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0" windowWidth="9930" windowHeight="10080" activeTab="1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'EDUC-SALUD-CI'!$B$1:$AC$42</definedName>
    <definedName name="_xlnm.Print_Area" localSheetId="1">'EMPLEO-SEGURIDAD'!$B$1:$U$40</definedName>
    <definedName name="_xlnm.Print_Area" localSheetId="3">POBREZA!$B$1:$U$15</definedName>
    <definedName name="_xlnm.Print_Area" localSheetId="2">'SERVICIOS-BIENES'!$B$1:$U$42</definedName>
  </definedNames>
  <calcPr calcId="145621"/>
</workbook>
</file>

<file path=xl/calcChain.xml><?xml version="1.0" encoding="utf-8"?>
<calcChain xmlns="http://schemas.openxmlformats.org/spreadsheetml/2006/main">
  <c r="C20" i="12" l="1"/>
</calcChain>
</file>

<file path=xl/sharedStrings.xml><?xml version="1.0" encoding="utf-8"?>
<sst xmlns="http://schemas.openxmlformats.org/spreadsheetml/2006/main" count="159" uniqueCount="101">
  <si>
    <t>CUADRO 6</t>
  </si>
  <si>
    <t>(*) Insuficiencia muestral, menor a 30 casos.</t>
  </si>
  <si>
    <t xml:space="preserve">Hogares con heladera </t>
  </si>
  <si>
    <t>1997/98</t>
  </si>
  <si>
    <t>2000/01</t>
  </si>
  <si>
    <t>(*)</t>
  </si>
  <si>
    <t>Población Total</t>
  </si>
  <si>
    <t>Población ocupada</t>
  </si>
  <si>
    <t>Desempleo abierto</t>
  </si>
  <si>
    <t>Aporta a un sistema de jubilación</t>
  </si>
  <si>
    <t>Hogares con acceso a electricidad</t>
  </si>
  <si>
    <r>
      <t xml:space="preserve">PRINCIPALES INDICADORES DE </t>
    </r>
    <r>
      <rPr>
        <b/>
        <sz val="10"/>
        <color indexed="8"/>
        <rFont val="Calibri"/>
        <family val="2"/>
        <scheme val="minor"/>
      </rPr>
      <t>ACCESO A SERVICIOS BÁSICOS DE LA POBLACIÓN Y DEL HOGAR POR AÑO EN (%) Y VALOR ABSOLUTO.</t>
    </r>
  </si>
  <si>
    <t>Asistencia población de 6 -14 años</t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</si>
  <si>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</si>
  <si>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</si>
  <si>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</si>
  <si>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</si>
  <si>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</si>
  <si>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</si>
  <si>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</si>
  <si>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</si>
  <si>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</si>
  <si>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</si>
  <si>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t xml:space="preserve"> </t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</si>
  <si>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</si>
  <si>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a la población enferma o accidentada que consultó</t>
    </r>
  </si>
  <si>
    <r>
      <rPr>
        <vertAlign val="superscript"/>
        <sz val="10"/>
        <color indexed="8"/>
        <rFont val="Arial"/>
        <family val="2"/>
      </rPr>
      <t xml:space="preserve">2/ </t>
    </r>
    <r>
      <rPr>
        <sz val="10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</si>
  <si>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</si>
  <si>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10"/>
        <color indexed="8"/>
        <rFont val="Arial"/>
        <family val="2"/>
      </rPr>
      <t>3/</t>
    </r>
    <r>
      <rPr>
        <sz val="10"/>
        <color indexed="8"/>
        <rFont val="Arial"/>
        <family val="2"/>
      </rPr>
      <t xml:space="preserve">  Incluye moto y/o automóvil.</t>
    </r>
  </si>
  <si>
    <r>
      <rPr>
        <vertAlign val="superscript"/>
        <sz val="10"/>
        <color indexed="8"/>
        <rFont val="Arial"/>
        <family val="2"/>
      </rPr>
      <t>4/</t>
    </r>
    <r>
      <rPr>
        <sz val="10"/>
        <color indexed="8"/>
        <rFont val="Arial"/>
        <family val="2"/>
      </rPr>
      <t xml:space="preserve"> Incluye TV Cable y/o Antena parabólica.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</si>
  <si>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Incluye IPS y otro tipo de seguro</t>
    </r>
  </si>
  <si>
    <t>Población económicamente activa</t>
  </si>
  <si>
    <t>Población en edad de trabajar</t>
  </si>
  <si>
    <t xml:space="preserve">Población económicamente inactiva </t>
  </si>
  <si>
    <t>3/</t>
  </si>
  <si>
    <t>3/ Datos no disponibles</t>
  </si>
  <si>
    <t>5/</t>
  </si>
  <si>
    <r>
      <rPr>
        <vertAlign val="superscript"/>
        <sz val="10"/>
        <color indexed="8"/>
        <rFont val="Arial"/>
        <family val="2"/>
      </rPr>
      <t>5/</t>
    </r>
    <r>
      <rPr>
        <sz val="10"/>
        <color indexed="8"/>
        <rFont val="Arial"/>
        <family val="2"/>
      </rPr>
      <t xml:space="preserve"> Datos no disponibles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</si>
  <si>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desagüe por red pública, pozo ciego con o sin cámara séptica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</si>
  <si>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telefonía fija y/o móvil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</si>
  <si>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</si>
  <si>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Corresponde a la población con un ingreso inferior a la Línea de Pobreza Extrema (Canasta Básica de Alimentos)</t>
    </r>
  </si>
  <si>
    <t>Fuente: DGEEC.  Encuesta Permanente de Hogares, periodo 1997/98-2017</t>
  </si>
  <si>
    <t>Fuente: DGEEC.  Encuesta Permanente de Hogares, periodo 2010-2017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</si>
  <si>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al ingreso habitual mensual de los ocupados en la ocupación principal a precios constantes de 2017</t>
    </r>
  </si>
  <si>
    <t>Educación</t>
  </si>
  <si>
    <t>Salud</t>
  </si>
  <si>
    <t>Cédula de identidad</t>
  </si>
  <si>
    <t>Empleo e ingresos</t>
  </si>
  <si>
    <t>Seguridad social</t>
  </si>
  <si>
    <t>Servicios básicos</t>
  </si>
  <si>
    <t>Bienes</t>
  </si>
  <si>
    <t>Pobreza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</si>
  <si>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La tenencia de Cédula de Identidad se investigó a partir del año 2010 en las encuestas a hogares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</si>
  <si>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No incluye a los empleados domésticos sin retiro</t>
    </r>
  </si>
  <si>
    <t>Cuadro 1</t>
  </si>
  <si>
    <t>Principales indicadores de educación de la población por año en porcentaje y valor absoluto.</t>
  </si>
  <si>
    <t>Cuadro 2</t>
  </si>
  <si>
    <t>Principales indicadores de salud de la población por año en porcentaje y valor absoluto.</t>
  </si>
  <si>
    <t>Cuadro 3</t>
  </si>
  <si>
    <t>Población con tenencia de cédula de identidad por año en porcentaje  y valor absoluto.</t>
  </si>
  <si>
    <t>Cuadro 4</t>
  </si>
  <si>
    <t>Principales indicadores de empleo e ingresos de la población por año en porcentaje y valor absoluto.</t>
  </si>
  <si>
    <t>Cuadro 5</t>
  </si>
  <si>
    <r>
      <t>Población ocupada asalariada</t>
    </r>
    <r>
      <rPr>
        <b/>
        <vertAlign val="superscript"/>
        <sz val="10"/>
        <color theme="1"/>
        <rFont val="Arial"/>
        <family val="2"/>
      </rPr>
      <t xml:space="preserve">1/ </t>
    </r>
    <r>
      <rPr>
        <b/>
        <sz val="10"/>
        <color theme="1"/>
        <rFont val="Arial"/>
        <family val="2"/>
      </rPr>
      <t>que aporta a un sistema de jubilación por año en porcentaje y valor absoluto.</t>
    </r>
  </si>
  <si>
    <t>Cuadro 7</t>
  </si>
  <si>
    <t>Principales indicadores de tenencia de vivienda y de bienes duraderos de los hogares por año en porcentaje y valor absoluto.</t>
  </si>
  <si>
    <t>Cuadro 8</t>
  </si>
  <si>
    <t>Principales indicadores de pobreza de la población por año en porcentaje  y valor absoluto.</t>
  </si>
  <si>
    <t>Promedio de años de estudio de la población de 10 y más años de edad</t>
  </si>
  <si>
    <t xml:space="preserve">Asistencia población de 6-14 años de edad </t>
  </si>
  <si>
    <r>
      <t>Población con cobertura de seguro médico</t>
    </r>
    <r>
      <rPr>
        <vertAlign val="superscript"/>
        <sz val="10"/>
        <color theme="1"/>
        <rFont val="Arial"/>
        <family val="2"/>
      </rPr>
      <t>1/</t>
    </r>
  </si>
  <si>
    <r>
      <t>Acceso a salud</t>
    </r>
    <r>
      <rPr>
        <vertAlign val="superscript"/>
        <sz val="10"/>
        <color theme="1"/>
        <rFont val="Arial"/>
        <family val="2"/>
      </rPr>
      <t>2/</t>
    </r>
    <r>
      <rPr>
        <sz val="10"/>
        <color theme="1"/>
        <rFont val="Arial"/>
        <family val="2"/>
      </rPr>
      <t xml:space="preserve"> </t>
    </r>
  </si>
  <si>
    <r>
      <t>Tenencia de cédula de identidad</t>
    </r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</si>
  <si>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</si>
  <si>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</si>
  <si>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</si>
  <si>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</si>
  <si>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Población 10-14 años de edad que trabaja</t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</si>
  <si>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</si>
  <si>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</si>
  <si>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</si>
  <si>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</si>
  <si>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 xml:space="preserve">En valor absoluto </t>
  </si>
  <si>
    <t>Población ocupada de 10-14 años de edad</t>
  </si>
  <si>
    <t>En porcentaje</t>
  </si>
  <si>
    <t xml:space="preserve">Aporta a un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</si>
  <si>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</si>
  <si>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 xml:space="preserve">2/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</si>
  <si>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</si>
  <si>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</si>
  <si>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</si>
  <si>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</si>
  <si>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</si>
  <si>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</si>
  <si>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</si>
  <si>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>Alto Paraná</t>
  </si>
  <si>
    <t>En valor absoluto</t>
  </si>
  <si>
    <t>Indicador</t>
  </si>
  <si>
    <t>Año</t>
  </si>
  <si>
    <t>Población Subocupada por insuficiencia de tiempo de trabajo (Subempleo Visible)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</si>
</sst>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45"/>
      <color theme="1"/>
      <name val="TodaySHOP-Bold"/>
      <family val="3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87">
    <xf numFmtId="0" fontId="0" fillId="0" borderId="0" xfId="0"/>
    <xf numFmtId="0" fontId="4" fillId="0" borderId="0" xfId="0" applyFont="1"/>
    <xf numFmtId="0" fontId="4" fillId="3" borderId="0" xfId="0" applyFont="1" applyFill="1"/>
    <xf numFmtId="166" fontId="4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8" fillId="3" borderId="0" xfId="0" applyFont="1" applyFill="1" applyAlignment="1"/>
    <xf numFmtId="0" fontId="11" fillId="3" borderId="0" xfId="0" applyFont="1" applyFill="1"/>
    <xf numFmtId="0" fontId="12" fillId="2" borderId="0" xfId="0" applyFont="1" applyFill="1"/>
    <xf numFmtId="164" fontId="4" fillId="3" borderId="0" xfId="1" applyFont="1" applyFill="1" applyBorder="1" applyAlignment="1">
      <alignment horizontal="right" wrapText="1"/>
    </xf>
    <xf numFmtId="3" fontId="4" fillId="3" borderId="0" xfId="1" applyNumberFormat="1" applyFont="1" applyFill="1" applyBorder="1" applyAlignment="1">
      <alignment horizontal="right"/>
    </xf>
    <xf numFmtId="166" fontId="8" fillId="6" borderId="0" xfId="1" applyNumberFormat="1" applyFont="1" applyFill="1" applyBorder="1" applyAlignment="1">
      <alignment wrapText="1"/>
    </xf>
    <xf numFmtId="166" fontId="8" fillId="6" borderId="0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right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1" fontId="7" fillId="3" borderId="0" xfId="0" applyNumberFormat="1" applyFont="1" applyFill="1" applyBorder="1" applyAlignment="1">
      <alignment horizontal="center" wrapText="1"/>
    </xf>
    <xf numFmtId="1" fontId="7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3" fontId="4" fillId="3" borderId="0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10" fillId="0" borderId="0" xfId="0" applyFont="1" applyFill="1" applyAlignment="1"/>
    <xf numFmtId="164" fontId="4" fillId="3" borderId="0" xfId="1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13" fillId="3" borderId="0" xfId="0" applyFont="1" applyFill="1" applyAlignment="1">
      <alignment vertical="center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1" fontId="7" fillId="4" borderId="4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17" fillId="6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wrapText="1"/>
    </xf>
    <xf numFmtId="0" fontId="18" fillId="5" borderId="0" xfId="0" applyFont="1" applyFill="1" applyBorder="1" applyAlignment="1">
      <alignment horizontal="right" wrapText="1"/>
    </xf>
    <xf numFmtId="165" fontId="20" fillId="5" borderId="0" xfId="1" applyNumberFormat="1" applyFont="1" applyFill="1" applyBorder="1" applyAlignment="1">
      <alignment horizontal="right" wrapText="1"/>
    </xf>
    <xf numFmtId="0" fontId="19" fillId="6" borderId="0" xfId="0" applyFont="1" applyFill="1" applyBorder="1" applyAlignment="1">
      <alignment wrapText="1"/>
    </xf>
    <xf numFmtId="164" fontId="20" fillId="5" borderId="0" xfId="1" applyFont="1" applyFill="1" applyBorder="1" applyAlignment="1">
      <alignment horizontal="right" wrapText="1"/>
    </xf>
    <xf numFmtId="166" fontId="18" fillId="5" borderId="0" xfId="1" applyNumberFormat="1" applyFont="1" applyFill="1" applyBorder="1" applyAlignment="1">
      <alignment horizontal="right" wrapText="1"/>
    </xf>
    <xf numFmtId="0" fontId="19" fillId="6" borderId="4" xfId="0" applyFont="1" applyFill="1" applyBorder="1" applyAlignment="1">
      <alignment wrapText="1"/>
    </xf>
    <xf numFmtId="166" fontId="15" fillId="5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wrapText="1"/>
    </xf>
    <xf numFmtId="164" fontId="19" fillId="5" borderId="0" xfId="1" applyFont="1" applyFill="1" applyBorder="1" applyAlignment="1">
      <alignment horizontal="right" wrapText="1"/>
    </xf>
    <xf numFmtId="164" fontId="18" fillId="5" borderId="0" xfId="1" applyFont="1" applyFill="1" applyBorder="1" applyAlignment="1">
      <alignment horizontal="right" wrapText="1"/>
    </xf>
    <xf numFmtId="2" fontId="19" fillId="5" borderId="0" xfId="1" applyNumberFormat="1" applyFont="1" applyFill="1" applyBorder="1" applyAlignment="1">
      <alignment horizontal="right" wrapText="1"/>
    </xf>
    <xf numFmtId="2" fontId="15" fillId="5" borderId="0" xfId="0" applyNumberFormat="1" applyFont="1" applyFill="1" applyBorder="1" applyAlignment="1">
      <alignment horizontal="right" wrapText="1"/>
    </xf>
    <xf numFmtId="2" fontId="15" fillId="5" borderId="0" xfId="1" applyNumberFormat="1" applyFont="1" applyFill="1" applyBorder="1" applyAlignment="1">
      <alignment horizontal="right" wrapText="1"/>
    </xf>
    <xf numFmtId="0" fontId="15" fillId="5" borderId="0" xfId="0" applyFont="1" applyFill="1" applyBorder="1" applyAlignment="1">
      <alignment horizontal="right" wrapText="1"/>
    </xf>
    <xf numFmtId="166" fontId="15" fillId="3" borderId="4" xfId="1" applyNumberFormat="1" applyFont="1" applyFill="1" applyBorder="1" applyAlignment="1">
      <alignment horizontal="right" vertical="center" wrapText="1"/>
    </xf>
    <xf numFmtId="2" fontId="22" fillId="6" borderId="0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166" fontId="15" fillId="3" borderId="0" xfId="1" applyNumberFormat="1" applyFont="1" applyFill="1" applyBorder="1" applyAlignment="1">
      <alignment horizontal="right" vertical="center" wrapText="1"/>
    </xf>
    <xf numFmtId="2" fontId="15" fillId="3" borderId="0" xfId="0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2" fontId="15" fillId="3" borderId="0" xfId="1" applyNumberFormat="1" applyFont="1" applyFill="1" applyBorder="1" applyAlignment="1">
      <alignment horizontal="right" vertical="center"/>
    </xf>
    <xf numFmtId="164" fontId="15" fillId="3" borderId="0" xfId="1" applyFont="1" applyFill="1" applyBorder="1" applyAlignment="1">
      <alignment horizontal="right" vertical="center" wrapText="1"/>
    </xf>
    <xf numFmtId="164" fontId="19" fillId="3" borderId="0" xfId="1" applyFont="1" applyFill="1" applyBorder="1" applyAlignment="1">
      <alignment horizontal="right" vertical="center" wrapText="1"/>
    </xf>
    <xf numFmtId="3" fontId="15" fillId="3" borderId="0" xfId="1" applyNumberFormat="1" applyFont="1" applyFill="1" applyBorder="1" applyAlignment="1">
      <alignment horizontal="right" vertical="center"/>
    </xf>
    <xf numFmtId="166" fontId="19" fillId="6" borderId="0" xfId="1" applyNumberFormat="1" applyFont="1" applyFill="1" applyBorder="1" applyAlignment="1">
      <alignment horizontal="right" vertical="center" wrapText="1"/>
    </xf>
    <xf numFmtId="166" fontId="19" fillId="6" borderId="4" xfId="1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2" fontId="15" fillId="3" borderId="0" xfId="0" applyNumberFormat="1" applyFont="1" applyFill="1" applyBorder="1" applyAlignment="1">
      <alignment horizontal="right" vertical="center"/>
    </xf>
    <xf numFmtId="2" fontId="19" fillId="3" borderId="0" xfId="1" applyNumberFormat="1" applyFont="1" applyFill="1" applyBorder="1" applyAlignment="1">
      <alignment horizontal="right" vertical="center"/>
    </xf>
    <xf numFmtId="166" fontId="15" fillId="0" borderId="0" xfId="1" applyNumberFormat="1" applyFont="1" applyBorder="1" applyAlignment="1">
      <alignment horizontal="right" vertical="center" wrapText="1"/>
    </xf>
    <xf numFmtId="164" fontId="15" fillId="3" borderId="0" xfId="0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Alignment="1">
      <alignment horizontal="right" vertical="center" wrapText="1"/>
    </xf>
    <xf numFmtId="3" fontId="2" fillId="3" borderId="0" xfId="1" applyNumberFormat="1" applyFont="1" applyFill="1" applyBorder="1" applyAlignment="1">
      <alignment horizontal="right" vertical="center"/>
    </xf>
    <xf numFmtId="3" fontId="15" fillId="3" borderId="0" xfId="1" applyNumberFormat="1" applyFont="1" applyFill="1" applyBorder="1" applyAlignment="1">
      <alignment horizontal="right" vertical="center" wrapText="1"/>
    </xf>
    <xf numFmtId="3" fontId="15" fillId="3" borderId="4" xfId="1" applyNumberFormat="1" applyFont="1" applyFill="1" applyBorder="1" applyAlignment="1">
      <alignment horizontal="right" vertical="center"/>
    </xf>
    <xf numFmtId="3" fontId="2" fillId="3" borderId="4" xfId="1" applyNumberFormat="1" applyFont="1" applyFill="1" applyBorder="1" applyAlignment="1">
      <alignment horizontal="right" vertical="center"/>
    </xf>
    <xf numFmtId="3" fontId="15" fillId="3" borderId="4" xfId="1" applyNumberFormat="1" applyFont="1" applyFill="1" applyBorder="1" applyAlignment="1">
      <alignment horizontal="right" vertical="center" wrapText="1"/>
    </xf>
    <xf numFmtId="164" fontId="19" fillId="3" borderId="0" xfId="1" applyNumberFormat="1" applyFont="1" applyFill="1" applyBorder="1" applyAlignment="1">
      <alignment horizontal="right"/>
    </xf>
    <xf numFmtId="2" fontId="15" fillId="3" borderId="0" xfId="1" applyNumberFormat="1" applyFont="1" applyFill="1" applyBorder="1" applyAlignment="1">
      <alignment horizontal="right"/>
    </xf>
    <xf numFmtId="164" fontId="15" fillId="3" borderId="0" xfId="1" applyFont="1" applyFill="1" applyBorder="1" applyAlignment="1">
      <alignment horizontal="right" wrapText="1"/>
    </xf>
    <xf numFmtId="164" fontId="23" fillId="3" borderId="0" xfId="0" applyNumberFormat="1" applyFont="1" applyFill="1" applyBorder="1" applyAlignment="1">
      <alignment horizontal="right" vertical="center" wrapText="1"/>
    </xf>
    <xf numFmtId="164" fontId="23" fillId="3" borderId="4" xfId="0" applyNumberFormat="1" applyFont="1" applyFill="1" applyBorder="1" applyAlignment="1">
      <alignment horizontal="right" vertical="center" wrapText="1"/>
    </xf>
    <xf numFmtId="2" fontId="15" fillId="3" borderId="0" xfId="1" applyNumberFormat="1" applyFont="1" applyFill="1" applyBorder="1" applyAlignment="1">
      <alignment horizontal="right" vertical="center" wrapText="1"/>
    </xf>
    <xf numFmtId="2" fontId="15" fillId="0" borderId="0" xfId="1" applyNumberFormat="1" applyFont="1" applyAlignment="1">
      <alignment horizontal="right" vertical="center" wrapText="1"/>
    </xf>
    <xf numFmtId="2" fontId="15" fillId="3" borderId="0" xfId="1" applyNumberFormat="1" applyFont="1" applyFill="1" applyAlignment="1">
      <alignment horizontal="right" vertical="center" wrapText="1"/>
    </xf>
    <xf numFmtId="2" fontId="19" fillId="6" borderId="0" xfId="0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right" vertical="center" wrapText="1"/>
    </xf>
    <xf numFmtId="2" fontId="19" fillId="6" borderId="0" xfId="1" applyNumberFormat="1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right" vertical="center"/>
    </xf>
    <xf numFmtId="0" fontId="19" fillId="6" borderId="4" xfId="0" applyFont="1" applyFill="1" applyBorder="1" applyAlignment="1">
      <alignment horizontal="right" vertical="center" wrapText="1"/>
    </xf>
    <xf numFmtId="2" fontId="4" fillId="3" borderId="0" xfId="0" applyNumberFormat="1" applyFont="1" applyFill="1" applyAlignment="1">
      <alignment horizontal="right" vertical="center"/>
    </xf>
    <xf numFmtId="0" fontId="18" fillId="5" borderId="0" xfId="0" applyFont="1" applyFill="1" applyBorder="1" applyAlignment="1">
      <alignment horizontal="right" vertical="center" wrapText="1"/>
    </xf>
    <xf numFmtId="166" fontId="20" fillId="5" borderId="0" xfId="1" applyNumberFormat="1" applyFont="1" applyFill="1" applyBorder="1" applyAlignment="1">
      <alignment horizontal="right" vertical="center" wrapText="1"/>
    </xf>
    <xf numFmtId="166" fontId="18" fillId="5" borderId="0" xfId="1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166" fontId="15" fillId="5" borderId="0" xfId="1" applyNumberFormat="1" applyFont="1" applyFill="1" applyBorder="1" applyAlignment="1">
      <alignment horizontal="right" vertical="center" wrapText="1"/>
    </xf>
    <xf numFmtId="3" fontId="18" fillId="5" borderId="0" xfId="0" applyNumberFormat="1" applyFont="1" applyFill="1" applyBorder="1" applyAlignment="1">
      <alignment horizontal="right" vertical="center" wrapText="1"/>
    </xf>
    <xf numFmtId="164" fontId="19" fillId="5" borderId="0" xfId="1" applyFont="1" applyFill="1" applyBorder="1" applyAlignment="1">
      <alignment horizontal="right" vertical="center" wrapText="1"/>
    </xf>
    <xf numFmtId="165" fontId="20" fillId="5" borderId="0" xfId="1" applyNumberFormat="1" applyFont="1" applyFill="1" applyBorder="1" applyAlignment="1">
      <alignment horizontal="right" vertical="center" wrapText="1"/>
    </xf>
    <xf numFmtId="164" fontId="20" fillId="5" borderId="0" xfId="1" applyFont="1" applyFill="1" applyBorder="1" applyAlignment="1">
      <alignment horizontal="right" vertical="center" wrapText="1"/>
    </xf>
    <xf numFmtId="164" fontId="18" fillId="5" borderId="0" xfId="1" applyFont="1" applyFill="1" applyBorder="1" applyAlignment="1">
      <alignment horizontal="right" vertical="center" wrapText="1"/>
    </xf>
    <xf numFmtId="0" fontId="15" fillId="3" borderId="0" xfId="0" applyFont="1" applyFill="1"/>
    <xf numFmtId="0" fontId="15" fillId="0" borderId="0" xfId="0" applyFont="1"/>
    <xf numFmtId="0" fontId="15" fillId="3" borderId="0" xfId="0" applyFont="1" applyFill="1" applyAlignment="1">
      <alignment horizontal="right"/>
    </xf>
    <xf numFmtId="166" fontId="2" fillId="3" borderId="0" xfId="1" applyNumberFormat="1" applyFont="1" applyFill="1" applyBorder="1" applyAlignment="1">
      <alignment horizontal="right"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166" fontId="19" fillId="3" borderId="0" xfId="1" applyNumberFormat="1" applyFont="1" applyFill="1" applyBorder="1" applyAlignment="1">
      <alignment horizontal="right" vertical="center" wrapText="1"/>
    </xf>
    <xf numFmtId="166" fontId="19" fillId="3" borderId="4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8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wrapText="1"/>
    </xf>
    <xf numFmtId="0" fontId="19" fillId="6" borderId="0" xfId="0" applyFont="1" applyFill="1" applyBorder="1" applyAlignment="1">
      <alignment horizontal="left" wrapText="1"/>
    </xf>
    <xf numFmtId="0" fontId="8" fillId="3" borderId="0" xfId="0" applyFont="1" applyFill="1" applyAlignment="1">
      <alignment horizontal="right"/>
    </xf>
    <xf numFmtId="0" fontId="14" fillId="2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 wrapText="1"/>
    </xf>
    <xf numFmtId="2" fontId="17" fillId="6" borderId="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20" fillId="6" borderId="4" xfId="0" applyFont="1" applyFill="1" applyBorder="1" applyAlignment="1">
      <alignment horizontal="left" vertical="center" wrapText="1"/>
    </xf>
    <xf numFmtId="2" fontId="15" fillId="3" borderId="0" xfId="0" applyNumberFormat="1" applyFont="1" applyFill="1" applyBorder="1" applyAlignment="1">
      <alignment horizontal="right" wrapText="1"/>
    </xf>
    <xf numFmtId="164" fontId="15" fillId="3" borderId="0" xfId="1" applyNumberFormat="1" applyFont="1" applyFill="1" applyBorder="1" applyAlignment="1">
      <alignment horizontal="right" wrapText="1"/>
    </xf>
    <xf numFmtId="164" fontId="4" fillId="3" borderId="0" xfId="1" applyFont="1" applyFill="1" applyAlignment="1">
      <alignment horizontal="right"/>
    </xf>
    <xf numFmtId="43" fontId="8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Alignment="1"/>
    <xf numFmtId="43" fontId="4" fillId="3" borderId="0" xfId="0" applyNumberFormat="1" applyFont="1" applyFill="1" applyAlignment="1">
      <alignment horizontal="right" wrapText="1"/>
    </xf>
    <xf numFmtId="43" fontId="4" fillId="3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/>
    <xf numFmtId="164" fontId="19" fillId="3" borderId="0" xfId="1" applyFont="1" applyFill="1" applyBorder="1" applyAlignment="1">
      <alignment horizontal="right" wrapText="1"/>
    </xf>
    <xf numFmtId="43" fontId="4" fillId="3" borderId="0" xfId="1" applyNumberFormat="1" applyFont="1" applyFill="1" applyBorder="1" applyAlignment="1">
      <alignment horizontal="right" wrapText="1"/>
    </xf>
    <xf numFmtId="166" fontId="15" fillId="3" borderId="0" xfId="1" applyNumberFormat="1" applyFont="1" applyFill="1" applyBorder="1" applyAlignment="1">
      <alignment horizontal="right" wrapText="1"/>
    </xf>
    <xf numFmtId="1" fontId="15" fillId="3" borderId="0" xfId="0" applyNumberFormat="1" applyFont="1" applyFill="1" applyBorder="1" applyAlignment="1">
      <alignment horizontal="right" wrapText="1"/>
    </xf>
    <xf numFmtId="166" fontId="4" fillId="3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Alignment="1">
      <alignment horizontal="right" wrapText="1"/>
    </xf>
    <xf numFmtId="166" fontId="8" fillId="3" borderId="0" xfId="1" applyNumberFormat="1" applyFont="1" applyFill="1" applyAlignment="1">
      <alignment horizontal="right" wrapText="1"/>
    </xf>
    <xf numFmtId="166" fontId="18" fillId="5" borderId="0" xfId="1" applyNumberFormat="1" applyFont="1" applyFill="1" applyBorder="1" applyAlignment="1">
      <alignment horizontal="right"/>
    </xf>
    <xf numFmtId="166" fontId="15" fillId="5" borderId="0" xfId="1" applyNumberFormat="1" applyFont="1" applyFill="1" applyBorder="1" applyAlignment="1">
      <alignment horizontal="right"/>
    </xf>
    <xf numFmtId="166" fontId="19" fillId="6" borderId="0" xfId="1" applyNumberFormat="1" applyFont="1" applyFill="1" applyBorder="1" applyAlignment="1">
      <alignment wrapText="1"/>
    </xf>
    <xf numFmtId="166" fontId="19" fillId="6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166" fontId="19" fillId="6" borderId="4" xfId="1" applyNumberFormat="1" applyFont="1" applyFill="1" applyBorder="1" applyAlignment="1">
      <alignment wrapText="1"/>
    </xf>
    <xf numFmtId="166" fontId="19" fillId="6" borderId="4" xfId="1" applyNumberFormat="1" applyFont="1" applyFill="1" applyBorder="1" applyAlignment="1">
      <alignment horizontal="right" wrapText="1"/>
    </xf>
    <xf numFmtId="166" fontId="4" fillId="3" borderId="4" xfId="1" applyNumberFormat="1" applyFont="1" applyFill="1" applyBorder="1" applyAlignment="1">
      <alignment horizontal="right" wrapText="1"/>
    </xf>
  </cellXfs>
  <cellStyles count="18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3"/>
  <sheetViews>
    <sheetView zoomScale="40" zoomScaleNormal="40" workbookViewId="0">
      <selection activeCell="B37" sqref="B37:B40"/>
    </sheetView>
  </sheetViews>
  <sheetFormatPr baseColWidth="10" defaultRowHeight="12.75" x14ac:dyDescent="0.2"/>
  <cols>
    <col min="1" max="1" width="2.7109375" style="2" customWidth="1"/>
    <col min="2" max="2" width="63.71093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34" t="s">
        <v>96</v>
      </c>
    </row>
    <row r="2" spans="2:45" s="9" customFormat="1" ht="33.950000000000003" customHeight="1" x14ac:dyDescent="0.5">
      <c r="B2" s="10"/>
      <c r="C2" s="137" t="s">
        <v>45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2:45" ht="21" customHeight="1" x14ac:dyDescent="0.2">
      <c r="B3" s="135" t="s">
        <v>55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2:45" ht="21" customHeight="1" x14ac:dyDescent="0.2">
      <c r="B4" s="134" t="s">
        <v>56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2:45" ht="18" customHeight="1" x14ac:dyDescent="0.2">
      <c r="B5" s="140" t="s">
        <v>98</v>
      </c>
      <c r="C5" s="142" t="s">
        <v>99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2:45" ht="18" customHeight="1" x14ac:dyDescent="0.2">
      <c r="B6" s="141"/>
      <c r="C6" s="37" t="s">
        <v>3</v>
      </c>
      <c r="D6" s="37">
        <v>1999</v>
      </c>
      <c r="E6" s="37" t="s">
        <v>4</v>
      </c>
      <c r="F6" s="37">
        <v>2002</v>
      </c>
      <c r="G6" s="37">
        <v>2003</v>
      </c>
      <c r="H6" s="37">
        <v>2004</v>
      </c>
      <c r="I6" s="37">
        <v>2005</v>
      </c>
      <c r="J6" s="37">
        <v>2006</v>
      </c>
      <c r="K6" s="37">
        <v>2007</v>
      </c>
      <c r="L6" s="37">
        <v>2008</v>
      </c>
      <c r="M6" s="37">
        <v>2009</v>
      </c>
      <c r="N6" s="37">
        <v>2010</v>
      </c>
      <c r="O6" s="37">
        <v>2011</v>
      </c>
      <c r="P6" s="37">
        <v>2012</v>
      </c>
      <c r="Q6" s="37">
        <v>2013</v>
      </c>
      <c r="R6" s="37">
        <v>2014</v>
      </c>
      <c r="S6" s="37">
        <v>2015</v>
      </c>
      <c r="T6" s="37">
        <v>2016</v>
      </c>
      <c r="U6" s="37">
        <v>2017</v>
      </c>
    </row>
    <row r="7" spans="2:45" ht="21" customHeight="1" x14ac:dyDescent="0.2">
      <c r="B7" s="52" t="s">
        <v>85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2:45" ht="24.95" customHeight="1" x14ac:dyDescent="0.2">
      <c r="B8" s="130" t="s">
        <v>69</v>
      </c>
      <c r="C8" s="102">
        <v>6.1932792038765001</v>
      </c>
      <c r="D8" s="102">
        <v>6.0143481004670001</v>
      </c>
      <c r="E8" s="102">
        <v>6.455154146126115</v>
      </c>
      <c r="F8" s="102">
        <v>6.5441336571476514</v>
      </c>
      <c r="G8" s="102">
        <v>6.4266447701427323</v>
      </c>
      <c r="H8" s="102">
        <v>6.6958301782124785</v>
      </c>
      <c r="I8" s="102">
        <v>7.1676309556951576</v>
      </c>
      <c r="J8" s="102">
        <v>6.8852585864642037</v>
      </c>
      <c r="K8" s="102">
        <v>7.0802197672404299</v>
      </c>
      <c r="L8" s="102">
        <v>7.6356905398162889</v>
      </c>
      <c r="M8" s="102">
        <v>7.7916166718422346</v>
      </c>
      <c r="N8" s="102">
        <v>7.7551413789127723</v>
      </c>
      <c r="O8" s="102">
        <v>7.6858101791765749</v>
      </c>
      <c r="P8" s="102">
        <v>8.0585937298855903</v>
      </c>
      <c r="Q8" s="102">
        <v>8.2989091465175733</v>
      </c>
      <c r="R8" s="102">
        <v>7.9541575662095427</v>
      </c>
      <c r="S8" s="102">
        <v>8.7220953392643814</v>
      </c>
      <c r="T8" s="102">
        <v>8.5452161313375505</v>
      </c>
      <c r="U8" s="102">
        <v>8.8000000000000007</v>
      </c>
    </row>
    <row r="9" spans="2:45" ht="21" customHeight="1" x14ac:dyDescent="0.2">
      <c r="B9" s="130" t="s">
        <v>70</v>
      </c>
      <c r="C9" s="102">
        <v>87.651633220328094</v>
      </c>
      <c r="D9" s="102">
        <v>83.66563458384509</v>
      </c>
      <c r="E9" s="102">
        <v>89.794650211708259</v>
      </c>
      <c r="F9" s="102">
        <v>90.925732217573227</v>
      </c>
      <c r="G9" s="102">
        <v>87.763536955049034</v>
      </c>
      <c r="H9" s="102">
        <v>89.338615589222513</v>
      </c>
      <c r="I9" s="102">
        <v>91.432276890654123</v>
      </c>
      <c r="J9" s="102">
        <v>91.875856642469159</v>
      </c>
      <c r="K9" s="102">
        <v>93.35417891452235</v>
      </c>
      <c r="L9" s="102">
        <v>93.786671738196361</v>
      </c>
      <c r="M9" s="102">
        <v>94.877431523811467</v>
      </c>
      <c r="N9" s="102">
        <v>95.286575112107627</v>
      </c>
      <c r="O9" s="102">
        <v>96.018019415467748</v>
      </c>
      <c r="P9" s="102">
        <v>95.157199930519369</v>
      </c>
      <c r="Q9" s="102">
        <v>96.794474453201104</v>
      </c>
      <c r="R9" s="102">
        <v>96.24718729739007</v>
      </c>
      <c r="S9" s="102">
        <v>97.610877084831671</v>
      </c>
      <c r="T9" s="102">
        <v>95.673136188689071</v>
      </c>
      <c r="U9" s="102">
        <v>96.5</v>
      </c>
    </row>
    <row r="10" spans="2:45" s="5" customFormat="1" ht="21" customHeight="1" x14ac:dyDescent="0.2">
      <c r="B10" s="52" t="s">
        <v>97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2:45" s="5" customFormat="1" ht="21" customHeight="1" x14ac:dyDescent="0.2">
      <c r="B11" s="62" t="s">
        <v>12</v>
      </c>
      <c r="C11" s="69">
        <v>109107</v>
      </c>
      <c r="D11" s="69">
        <v>113761</v>
      </c>
      <c r="E11" s="69">
        <v>124274</v>
      </c>
      <c r="F11" s="69">
        <v>132126</v>
      </c>
      <c r="G11" s="69">
        <v>128255</v>
      </c>
      <c r="H11" s="69">
        <v>126960</v>
      </c>
      <c r="I11" s="69">
        <v>135360</v>
      </c>
      <c r="J11" s="69">
        <v>144789</v>
      </c>
      <c r="K11" s="69">
        <v>144502</v>
      </c>
      <c r="L11" s="69">
        <v>133148</v>
      </c>
      <c r="M11" s="69">
        <v>139837</v>
      </c>
      <c r="N11" s="69">
        <v>135993</v>
      </c>
      <c r="O11" s="69">
        <v>148561</v>
      </c>
      <c r="P11" s="69">
        <v>136955</v>
      </c>
      <c r="Q11" s="69">
        <v>142103</v>
      </c>
      <c r="R11" s="69">
        <v>151418</v>
      </c>
      <c r="S11" s="69">
        <v>142507</v>
      </c>
      <c r="T11" s="69">
        <v>139700</v>
      </c>
      <c r="U11" s="69">
        <v>135288</v>
      </c>
      <c r="AR11" s="2"/>
      <c r="AS11" s="2"/>
    </row>
    <row r="12" spans="2:45" s="5" customFormat="1" ht="21" customHeight="1" x14ac:dyDescent="0.2">
      <c r="B12" s="138" t="s">
        <v>42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0.100000000000001" customHeight="1" x14ac:dyDescent="0.2">
      <c r="W13" s="70"/>
    </row>
    <row r="14" spans="2:45" ht="20.100000000000001" customHeight="1" x14ac:dyDescent="0.2"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8"/>
      <c r="V14" s="8"/>
      <c r="W14" s="70"/>
    </row>
    <row r="15" spans="2:45" ht="33.950000000000003" customHeight="1" x14ac:dyDescent="0.5">
      <c r="B15" s="10"/>
      <c r="C15" s="137" t="s">
        <v>46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2:45" ht="21" customHeight="1" x14ac:dyDescent="0.2">
      <c r="B16" s="135" t="s">
        <v>57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2:29" ht="21" customHeight="1" x14ac:dyDescent="0.2">
      <c r="B17" s="136" t="s">
        <v>58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</row>
    <row r="18" spans="2:29" ht="18" customHeight="1" x14ac:dyDescent="0.2">
      <c r="B18" s="140" t="s">
        <v>98</v>
      </c>
      <c r="C18" s="142" t="s">
        <v>99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</row>
    <row r="19" spans="2:29" ht="18" customHeight="1" x14ac:dyDescent="0.2">
      <c r="B19" s="141"/>
      <c r="C19" s="37" t="s">
        <v>3</v>
      </c>
      <c r="D19" s="37">
        <v>1999</v>
      </c>
      <c r="E19" s="37" t="s">
        <v>4</v>
      </c>
      <c r="F19" s="37">
        <v>2002</v>
      </c>
      <c r="G19" s="37">
        <v>2003</v>
      </c>
      <c r="H19" s="37">
        <v>2004</v>
      </c>
      <c r="I19" s="37">
        <v>2005</v>
      </c>
      <c r="J19" s="37">
        <v>2006</v>
      </c>
      <c r="K19" s="37">
        <v>2007</v>
      </c>
      <c r="L19" s="37">
        <v>2008</v>
      </c>
      <c r="M19" s="37">
        <v>2009</v>
      </c>
      <c r="N19" s="37">
        <v>2010</v>
      </c>
      <c r="O19" s="37">
        <v>2011</v>
      </c>
      <c r="P19" s="37">
        <v>2012</v>
      </c>
      <c r="Q19" s="37">
        <v>2013</v>
      </c>
      <c r="R19" s="37">
        <v>2014</v>
      </c>
      <c r="S19" s="37">
        <v>2015</v>
      </c>
      <c r="T19" s="37">
        <v>2016</v>
      </c>
      <c r="U19" s="37">
        <v>2017</v>
      </c>
    </row>
    <row r="20" spans="2:29" ht="21" customHeight="1" x14ac:dyDescent="0.2">
      <c r="B20" s="52" t="s">
        <v>85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7"/>
      <c r="Q20" s="57"/>
      <c r="R20" s="57"/>
      <c r="S20" s="57"/>
      <c r="T20" s="57"/>
      <c r="U20" s="57"/>
    </row>
    <row r="21" spans="2:29" ht="21" customHeight="1" x14ac:dyDescent="0.2">
      <c r="B21" s="131" t="s">
        <v>71</v>
      </c>
      <c r="C21" s="102">
        <v>14.262637833669318</v>
      </c>
      <c r="D21" s="102">
        <v>14.29511325761136</v>
      </c>
      <c r="E21" s="102">
        <v>15.432937710088392</v>
      </c>
      <c r="F21" s="104" t="s">
        <v>34</v>
      </c>
      <c r="G21" s="102">
        <v>13.551550140995872</v>
      </c>
      <c r="H21" s="102">
        <v>14.177735494845312</v>
      </c>
      <c r="I21" s="102">
        <v>18.886648418396991</v>
      </c>
      <c r="J21" s="102">
        <v>13.990655980552285</v>
      </c>
      <c r="K21" s="102">
        <v>15.395965966561551</v>
      </c>
      <c r="L21" s="102">
        <v>24.171485659697662</v>
      </c>
      <c r="M21" s="102">
        <v>21.416859112488517</v>
      </c>
      <c r="N21" s="102">
        <v>22.364665561704637</v>
      </c>
      <c r="O21" s="102">
        <v>19.701059953627031</v>
      </c>
      <c r="P21" s="102">
        <v>25.474519104227323</v>
      </c>
      <c r="Q21" s="102">
        <v>22.407861620952222</v>
      </c>
      <c r="R21" s="102">
        <v>20.993990460381163</v>
      </c>
      <c r="S21" s="102">
        <v>25.688418635085753</v>
      </c>
      <c r="T21" s="102">
        <v>23.329707338944708</v>
      </c>
      <c r="U21" s="108">
        <v>26</v>
      </c>
    </row>
    <row r="22" spans="2:29" ht="21" customHeight="1" x14ac:dyDescent="0.2">
      <c r="B22" s="130" t="s">
        <v>72</v>
      </c>
      <c r="C22" s="102">
        <v>56.642530894062268</v>
      </c>
      <c r="D22" s="102">
        <v>53.940329647402464</v>
      </c>
      <c r="E22" s="105">
        <v>45.239109978352879</v>
      </c>
      <c r="F22" s="102" t="s">
        <v>34</v>
      </c>
      <c r="G22" s="102">
        <v>55.185798011350457</v>
      </c>
      <c r="H22" s="102">
        <v>49.518745040831512</v>
      </c>
      <c r="I22" s="102">
        <v>59.001723550415086</v>
      </c>
      <c r="J22" s="102">
        <v>62.607389403682888</v>
      </c>
      <c r="K22" s="102">
        <v>74.624260169839275</v>
      </c>
      <c r="L22" s="105">
        <v>78.202125363833019</v>
      </c>
      <c r="M22" s="102">
        <v>76.812385493636171</v>
      </c>
      <c r="N22" s="102">
        <v>72.219904379594965</v>
      </c>
      <c r="O22" s="102" t="s">
        <v>34</v>
      </c>
      <c r="P22" s="102">
        <v>64.086169045005491</v>
      </c>
      <c r="Q22" s="102">
        <v>67.144468569848996</v>
      </c>
      <c r="R22" s="102">
        <v>73.790729765309848</v>
      </c>
      <c r="S22" s="102">
        <v>77.495020930723655</v>
      </c>
      <c r="T22" s="102">
        <v>72.37590688449292</v>
      </c>
      <c r="U22" s="108">
        <v>67.8</v>
      </c>
    </row>
    <row r="23" spans="2:29" ht="21" customHeight="1" x14ac:dyDescent="0.2">
      <c r="B23" s="52" t="s">
        <v>97</v>
      </c>
      <c r="C23" s="109"/>
      <c r="D23" s="109"/>
      <c r="E23" s="109"/>
      <c r="F23" s="106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10"/>
      <c r="R23" s="110"/>
      <c r="S23" s="110"/>
      <c r="T23" s="111"/>
      <c r="U23" s="111"/>
    </row>
    <row r="24" spans="2:29" ht="21" customHeight="1" x14ac:dyDescent="0.2">
      <c r="B24" s="71" t="s">
        <v>13</v>
      </c>
      <c r="C24" s="73">
        <v>76198</v>
      </c>
      <c r="D24" s="73">
        <v>79088</v>
      </c>
      <c r="E24" s="73">
        <v>89253</v>
      </c>
      <c r="F24" s="104" t="s">
        <v>34</v>
      </c>
      <c r="G24" s="73">
        <v>83282</v>
      </c>
      <c r="H24" s="73">
        <v>89266</v>
      </c>
      <c r="I24" s="73">
        <v>121576</v>
      </c>
      <c r="J24" s="73">
        <v>92083</v>
      </c>
      <c r="K24" s="73">
        <v>103504</v>
      </c>
      <c r="L24" s="73">
        <v>165733</v>
      </c>
      <c r="M24" s="73">
        <v>149682</v>
      </c>
      <c r="N24" s="73">
        <v>159223</v>
      </c>
      <c r="O24" s="73">
        <v>142746</v>
      </c>
      <c r="P24" s="73">
        <v>187763</v>
      </c>
      <c r="Q24" s="73">
        <v>167916</v>
      </c>
      <c r="R24" s="73">
        <v>159860</v>
      </c>
      <c r="S24" s="73">
        <v>198647</v>
      </c>
      <c r="T24" s="73">
        <v>183300</v>
      </c>
      <c r="U24" s="73">
        <v>208463</v>
      </c>
    </row>
    <row r="25" spans="2:29" ht="21" customHeight="1" x14ac:dyDescent="0.2">
      <c r="B25" s="72" t="s">
        <v>14</v>
      </c>
      <c r="C25" s="69">
        <v>69075</v>
      </c>
      <c r="D25" s="69">
        <v>64634</v>
      </c>
      <c r="E25" s="69">
        <v>107209</v>
      </c>
      <c r="F25" s="107" t="s">
        <v>34</v>
      </c>
      <c r="G25" s="69">
        <v>107061</v>
      </c>
      <c r="H25" s="69">
        <v>100477</v>
      </c>
      <c r="I25" s="69">
        <v>119472</v>
      </c>
      <c r="J25" s="69">
        <v>74186</v>
      </c>
      <c r="K25" s="69">
        <v>107297</v>
      </c>
      <c r="L25" s="69">
        <v>148577</v>
      </c>
      <c r="M25" s="69">
        <v>126616</v>
      </c>
      <c r="N25" s="69">
        <v>128095</v>
      </c>
      <c r="O25" s="107" t="s">
        <v>34</v>
      </c>
      <c r="P25" s="69">
        <v>163471</v>
      </c>
      <c r="Q25" s="69">
        <v>150599</v>
      </c>
      <c r="R25" s="69">
        <v>139570</v>
      </c>
      <c r="S25" s="69">
        <v>187159</v>
      </c>
      <c r="T25" s="69">
        <v>194131</v>
      </c>
      <c r="U25" s="69">
        <v>240042</v>
      </c>
    </row>
    <row r="26" spans="2:29" ht="21" customHeight="1" x14ac:dyDescent="0.2">
      <c r="B26" s="138" t="s">
        <v>42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2:29" ht="21" customHeight="1" x14ac:dyDescent="0.2">
      <c r="B27" s="139" t="s">
        <v>30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</row>
    <row r="28" spans="2:29" ht="21" customHeight="1" x14ac:dyDescent="0.2">
      <c r="B28" s="147" t="s">
        <v>25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</row>
    <row r="29" spans="2:29" ht="21" customHeight="1" x14ac:dyDescent="0.2">
      <c r="B29" s="147" t="s">
        <v>35</v>
      </c>
      <c r="C29" s="147"/>
      <c r="D29" s="147"/>
      <c r="E29" s="147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</row>
    <row r="30" spans="2:29" ht="20.100000000000001" customHeight="1" x14ac:dyDescent="0.2"/>
    <row r="31" spans="2:29" ht="20.100000000000001" customHeight="1" x14ac:dyDescent="0.2"/>
    <row r="32" spans="2:29" ht="33.950000000000003" customHeight="1" x14ac:dyDescent="0.5">
      <c r="B32" s="137" t="s">
        <v>47</v>
      </c>
      <c r="C32" s="137"/>
      <c r="D32" s="137"/>
      <c r="E32" s="137"/>
      <c r="F32" s="137"/>
      <c r="G32" s="137"/>
      <c r="H32" s="137"/>
      <c r="I32" s="137"/>
      <c r="J32" s="137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2:21" s="126" customFormat="1" ht="21" customHeight="1" x14ac:dyDescent="0.25">
      <c r="B33" s="135" t="s">
        <v>59</v>
      </c>
      <c r="C33" s="135"/>
      <c r="D33" s="135"/>
      <c r="E33" s="135"/>
      <c r="F33" s="135"/>
      <c r="G33" s="135"/>
      <c r="H33" s="135"/>
      <c r="I33" s="135"/>
      <c r="J33" s="13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8"/>
    </row>
    <row r="34" spans="2:21" s="126" customFormat="1" ht="21" customHeight="1" x14ac:dyDescent="0.25">
      <c r="B34" s="134" t="s">
        <v>60</v>
      </c>
      <c r="C34" s="134"/>
      <c r="D34" s="134"/>
      <c r="E34" s="134"/>
      <c r="F34" s="134"/>
      <c r="G34" s="134"/>
      <c r="H34" s="134"/>
      <c r="I34" s="134"/>
      <c r="J34" s="134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8"/>
    </row>
    <row r="35" spans="2:21" ht="18" customHeight="1" x14ac:dyDescent="0.2">
      <c r="B35" s="140" t="s">
        <v>98</v>
      </c>
      <c r="C35" s="144" t="s">
        <v>99</v>
      </c>
      <c r="D35" s="145"/>
      <c r="E35" s="145"/>
      <c r="F35" s="145"/>
      <c r="G35" s="145"/>
      <c r="H35" s="145"/>
      <c r="I35" s="145"/>
      <c r="J35" s="1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2:21" ht="18" customHeight="1" x14ac:dyDescent="0.2">
      <c r="B36" s="141"/>
      <c r="C36" s="38">
        <v>2010</v>
      </c>
      <c r="D36" s="38">
        <v>2011</v>
      </c>
      <c r="E36" s="37">
        <v>2012</v>
      </c>
      <c r="F36" s="37">
        <v>2013</v>
      </c>
      <c r="G36" s="39">
        <v>2014</v>
      </c>
      <c r="H36" s="37">
        <v>2015</v>
      </c>
      <c r="I36" s="37">
        <v>2016</v>
      </c>
      <c r="J36" s="37">
        <v>2017</v>
      </c>
      <c r="K36" s="46"/>
      <c r="L36" s="46"/>
      <c r="M36" s="46"/>
      <c r="N36" s="47"/>
      <c r="O36" s="47"/>
      <c r="P36" s="48"/>
      <c r="Q36" s="48"/>
      <c r="R36" s="48"/>
      <c r="S36" s="48"/>
      <c r="T36" s="48"/>
    </row>
    <row r="37" spans="2:21" ht="21" customHeight="1" x14ac:dyDescent="0.2">
      <c r="B37" s="52" t="s">
        <v>85</v>
      </c>
      <c r="C37" s="54"/>
      <c r="D37" s="54"/>
      <c r="E37" s="65"/>
      <c r="F37" s="66"/>
      <c r="G37" s="66"/>
      <c r="H37" s="67"/>
      <c r="I37" s="68"/>
      <c r="J37" s="68"/>
      <c r="K37" s="43"/>
      <c r="L37" s="43"/>
      <c r="M37" s="43"/>
      <c r="N37" s="47"/>
      <c r="O37" s="47"/>
      <c r="P37" s="48"/>
      <c r="Q37" s="48"/>
      <c r="R37" s="48"/>
      <c r="S37" s="48"/>
      <c r="T37" s="48"/>
    </row>
    <row r="38" spans="2:21" ht="21" customHeight="1" x14ac:dyDescent="0.2">
      <c r="B38" s="132" t="s">
        <v>73</v>
      </c>
      <c r="C38" s="102">
        <v>83.385678568418697</v>
      </c>
      <c r="D38" s="102">
        <v>84.405846306724072</v>
      </c>
      <c r="E38" s="102">
        <v>88.914501086747109</v>
      </c>
      <c r="F38" s="102">
        <v>91.375863734750354</v>
      </c>
      <c r="G38" s="102">
        <v>89.594539934021142</v>
      </c>
      <c r="H38" s="102">
        <v>92.658293342301675</v>
      </c>
      <c r="I38" s="102">
        <v>94.157605926590179</v>
      </c>
      <c r="J38" s="112">
        <v>93.36</v>
      </c>
      <c r="K38" s="44"/>
      <c r="L38" s="44"/>
      <c r="M38" s="44"/>
      <c r="N38" s="47"/>
      <c r="O38" s="47"/>
      <c r="P38" s="48"/>
      <c r="Q38" s="48"/>
      <c r="R38" s="48"/>
      <c r="S38" s="48"/>
      <c r="T38" s="48"/>
    </row>
    <row r="39" spans="2:21" ht="21" customHeight="1" x14ac:dyDescent="0.2">
      <c r="B39" s="52" t="s">
        <v>97</v>
      </c>
      <c r="C39" s="109"/>
      <c r="D39" s="109"/>
      <c r="E39" s="109"/>
      <c r="F39" s="113"/>
      <c r="G39" s="113"/>
      <c r="H39" s="110"/>
      <c r="I39" s="113"/>
      <c r="J39" s="113"/>
      <c r="K39" s="43"/>
      <c r="L39" s="43"/>
      <c r="M39" s="43"/>
      <c r="N39" s="47"/>
      <c r="O39" s="47"/>
      <c r="P39" s="48"/>
      <c r="Q39" s="48"/>
      <c r="R39" s="48"/>
      <c r="S39" s="48"/>
      <c r="T39" s="48"/>
    </row>
    <row r="40" spans="2:21" ht="21" customHeight="1" x14ac:dyDescent="0.2">
      <c r="B40" s="59" t="s">
        <v>24</v>
      </c>
      <c r="C40" s="69">
        <v>593656</v>
      </c>
      <c r="D40" s="69">
        <v>611571</v>
      </c>
      <c r="E40" s="69">
        <v>655355</v>
      </c>
      <c r="F40" s="69">
        <v>684736</v>
      </c>
      <c r="G40" s="69">
        <v>682223</v>
      </c>
      <c r="H40" s="69">
        <v>716332</v>
      </c>
      <c r="I40" s="69">
        <v>739205</v>
      </c>
      <c r="J40" s="69">
        <v>743782</v>
      </c>
      <c r="K40" s="49"/>
      <c r="L40" s="49"/>
      <c r="M40" s="49"/>
      <c r="N40" s="47"/>
      <c r="O40" s="47"/>
      <c r="P40" s="48"/>
      <c r="Q40" s="48"/>
      <c r="R40" s="48"/>
      <c r="S40" s="48"/>
      <c r="T40" s="48"/>
    </row>
    <row r="41" spans="2:21" ht="21" customHeight="1" x14ac:dyDescent="0.2">
      <c r="B41" s="138" t="s">
        <v>43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2" spans="2:21" ht="21" customHeight="1" x14ac:dyDescent="0.2">
      <c r="B42" s="139" t="s">
        <v>53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</row>
    <row r="43" spans="2:21" ht="21" customHeight="1" x14ac:dyDescent="0.2">
      <c r="C43" s="1"/>
      <c r="D43" s="1"/>
      <c r="E43" s="1"/>
      <c r="F43" s="1"/>
      <c r="G43" s="1"/>
      <c r="H43" s="1"/>
      <c r="I43" s="1"/>
      <c r="J43" s="73"/>
      <c r="K43" s="29"/>
      <c r="L43" s="1"/>
      <c r="M43" s="1"/>
      <c r="N43" s="1"/>
      <c r="O43" s="1"/>
      <c r="P43" s="1"/>
      <c r="Q43" s="1"/>
      <c r="R43" s="1"/>
      <c r="S43" s="1"/>
      <c r="T43" s="1"/>
    </row>
  </sheetData>
  <mergeCells count="23">
    <mergeCell ref="C2:U2"/>
    <mergeCell ref="B41:T41"/>
    <mergeCell ref="B42:T42"/>
    <mergeCell ref="B35:B36"/>
    <mergeCell ref="B5:B6"/>
    <mergeCell ref="B12:T12"/>
    <mergeCell ref="C5:U5"/>
    <mergeCell ref="C18:U18"/>
    <mergeCell ref="C35:J35"/>
    <mergeCell ref="B27:AC27"/>
    <mergeCell ref="B29:E29"/>
    <mergeCell ref="B14:T14"/>
    <mergeCell ref="C15:U15"/>
    <mergeCell ref="B32:J32"/>
    <mergeCell ref="B26:T26"/>
    <mergeCell ref="B18:B19"/>
    <mergeCell ref="B34:J34"/>
    <mergeCell ref="B3:U3"/>
    <mergeCell ref="B4:U4"/>
    <mergeCell ref="B16:U16"/>
    <mergeCell ref="B17:U17"/>
    <mergeCell ref="B33:J33"/>
    <mergeCell ref="B28:R28"/>
  </mergeCells>
  <pageMargins left="0.23622047244094491" right="0.23622047244094491" top="0.74803149606299213" bottom="0.74803149606299213" header="0.31496062992125984" footer="0.31496062992125984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1"/>
  <sheetViews>
    <sheetView tabSelected="1" zoomScale="50" zoomScaleNormal="50" workbookViewId="0">
      <selection activeCell="D22" sqref="D22"/>
    </sheetView>
  </sheetViews>
  <sheetFormatPr baseColWidth="10" defaultRowHeight="12.75" x14ac:dyDescent="0.2"/>
  <cols>
    <col min="1" max="1" width="2.7109375" style="2" customWidth="1"/>
    <col min="2" max="2" width="75.85546875" style="2" customWidth="1"/>
    <col min="3" max="15" width="11.28515625" style="2" customWidth="1"/>
    <col min="16" max="20" width="11.28515625" style="6" customWidth="1"/>
    <col min="21" max="21" width="11.5703125" style="2" customWidth="1"/>
    <col min="22" max="16384" width="11.42578125" style="2"/>
  </cols>
  <sheetData>
    <row r="1" spans="2:45" ht="50.1" customHeight="1" x14ac:dyDescent="0.2">
      <c r="B1" s="34" t="s">
        <v>96</v>
      </c>
    </row>
    <row r="2" spans="2:45" ht="33.950000000000003" customHeight="1" x14ac:dyDescent="0.5">
      <c r="B2" s="10"/>
      <c r="C2" s="137" t="s">
        <v>48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2:45" s="126" customFormat="1" ht="21" customHeight="1" x14ac:dyDescent="0.25">
      <c r="B3" s="135" t="s">
        <v>61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2:45" s="126" customFormat="1" ht="21" customHeight="1" x14ac:dyDescent="0.25">
      <c r="B4" s="134" t="s">
        <v>62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2:45" ht="18" customHeight="1" x14ac:dyDescent="0.2">
      <c r="B5" s="140" t="s">
        <v>98</v>
      </c>
      <c r="C5" s="142" t="s">
        <v>99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2:45" ht="18" customHeight="1" x14ac:dyDescent="0.2">
      <c r="B6" s="141"/>
      <c r="C6" s="37" t="s">
        <v>3</v>
      </c>
      <c r="D6" s="37">
        <v>1999</v>
      </c>
      <c r="E6" s="37" t="s">
        <v>4</v>
      </c>
      <c r="F6" s="37">
        <v>2002</v>
      </c>
      <c r="G6" s="37">
        <v>2003</v>
      </c>
      <c r="H6" s="37">
        <v>2004</v>
      </c>
      <c r="I6" s="37">
        <v>2005</v>
      </c>
      <c r="J6" s="37">
        <v>2006</v>
      </c>
      <c r="K6" s="37">
        <v>2007</v>
      </c>
      <c r="L6" s="37">
        <v>2008</v>
      </c>
      <c r="M6" s="37">
        <v>2009</v>
      </c>
      <c r="N6" s="37">
        <v>2010</v>
      </c>
      <c r="O6" s="37">
        <v>2011</v>
      </c>
      <c r="P6" s="40">
        <v>2012</v>
      </c>
      <c r="Q6" s="37">
        <v>2013</v>
      </c>
      <c r="R6" s="37">
        <v>2014</v>
      </c>
      <c r="S6" s="37">
        <v>2015</v>
      </c>
      <c r="T6" s="37">
        <v>2016</v>
      </c>
      <c r="U6" s="37">
        <v>2017</v>
      </c>
    </row>
    <row r="7" spans="2:45" ht="21" customHeight="1" x14ac:dyDescent="0.2">
      <c r="B7" s="52" t="s">
        <v>85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  <c r="Q7" s="55"/>
      <c r="R7" s="55"/>
      <c r="S7" s="55"/>
      <c r="T7" s="55"/>
      <c r="U7" s="55"/>
    </row>
    <row r="8" spans="2:45" s="167" customFormat="1" ht="21" customHeight="1" x14ac:dyDescent="0.2">
      <c r="B8" s="53" t="s">
        <v>74</v>
      </c>
      <c r="C8" s="163">
        <v>58.9348644427536</v>
      </c>
      <c r="D8" s="163">
        <v>63.112280684048784</v>
      </c>
      <c r="E8" s="164">
        <v>60.355813992093552</v>
      </c>
      <c r="F8" s="163">
        <v>64.328783183987937</v>
      </c>
      <c r="G8" s="163">
        <v>61.578349437026873</v>
      </c>
      <c r="H8" s="163">
        <v>63.056876284855832</v>
      </c>
      <c r="I8" s="163">
        <v>57.668922053975976</v>
      </c>
      <c r="J8" s="163">
        <v>58.645948451396393</v>
      </c>
      <c r="K8" s="163">
        <v>61.153127274873583</v>
      </c>
      <c r="L8" s="163">
        <v>63.983014320891407</v>
      </c>
      <c r="M8" s="163">
        <v>65.473712062885994</v>
      </c>
      <c r="N8" s="163">
        <v>62.271555046499394</v>
      </c>
      <c r="O8" s="163">
        <v>63.984614518913283</v>
      </c>
      <c r="P8" s="165">
        <v>68.786078636649478</v>
      </c>
      <c r="Q8" s="95">
        <v>64.659932910039686</v>
      </c>
      <c r="R8" s="95">
        <v>62.786559445851552</v>
      </c>
      <c r="S8" s="95">
        <v>63.966854935588138</v>
      </c>
      <c r="T8" s="96">
        <v>62.493548709496139</v>
      </c>
      <c r="U8" s="166">
        <v>61.835351685124174</v>
      </c>
    </row>
    <row r="9" spans="2:45" s="167" customFormat="1" ht="21" customHeight="1" x14ac:dyDescent="0.2">
      <c r="B9" s="53" t="s">
        <v>75</v>
      </c>
      <c r="C9" s="163">
        <v>90.288194473936784</v>
      </c>
      <c r="D9" s="163">
        <v>87.752205738317684</v>
      </c>
      <c r="E9" s="164">
        <v>92.091045896215846</v>
      </c>
      <c r="F9" s="163">
        <v>88.836815726095168</v>
      </c>
      <c r="G9" s="163">
        <v>90.357840898712212</v>
      </c>
      <c r="H9" s="163">
        <v>91.095856057084973</v>
      </c>
      <c r="I9" s="163">
        <v>91.795106798290107</v>
      </c>
      <c r="J9" s="163">
        <v>93.487721962415222</v>
      </c>
      <c r="K9" s="163">
        <v>91.508350411649076</v>
      </c>
      <c r="L9" s="163">
        <v>91.126145915707468</v>
      </c>
      <c r="M9" s="163">
        <v>91.477395509130758</v>
      </c>
      <c r="N9" s="163">
        <v>95.895065923610161</v>
      </c>
      <c r="O9" s="163">
        <v>94.413285786829391</v>
      </c>
      <c r="P9" s="165">
        <v>95.070369909079588</v>
      </c>
      <c r="Q9" s="95">
        <v>93.233526367733148</v>
      </c>
      <c r="R9" s="95">
        <v>94.028015310693064</v>
      </c>
      <c r="S9" s="95">
        <v>88.971980556031099</v>
      </c>
      <c r="T9" s="96">
        <v>92.572851805728519</v>
      </c>
      <c r="U9" s="168">
        <v>94.721829695922963</v>
      </c>
    </row>
    <row r="10" spans="2:45" s="170" customFormat="1" ht="21" customHeight="1" x14ac:dyDescent="0.2">
      <c r="B10" s="53" t="s">
        <v>76</v>
      </c>
      <c r="C10" s="163">
        <v>9.7118055260632108</v>
      </c>
      <c r="D10" s="163">
        <v>12.247794261682317</v>
      </c>
      <c r="E10" s="164">
        <v>7.9089541037841489</v>
      </c>
      <c r="F10" s="163">
        <v>11.163184273904836</v>
      </c>
      <c r="G10" s="163">
        <v>9.6421591012877901</v>
      </c>
      <c r="H10" s="163">
        <v>8.904143942915038</v>
      </c>
      <c r="I10" s="163">
        <v>8.2048932017098917</v>
      </c>
      <c r="J10" s="163">
        <v>6.5122780375847729</v>
      </c>
      <c r="K10" s="163">
        <v>8.491649588350926</v>
      </c>
      <c r="L10" s="163">
        <v>8.8738540842925353</v>
      </c>
      <c r="M10" s="163">
        <v>8.5226044908692398</v>
      </c>
      <c r="N10" s="163">
        <v>4.1049340763898332</v>
      </c>
      <c r="O10" s="163">
        <v>5.5867142131706089</v>
      </c>
      <c r="P10" s="165">
        <v>4.9296300909204138</v>
      </c>
      <c r="Q10" s="95">
        <v>6.7664736322668579</v>
      </c>
      <c r="R10" s="95">
        <v>5.9719846893069466</v>
      </c>
      <c r="S10" s="95">
        <v>11.028019443968894</v>
      </c>
      <c r="T10" s="96">
        <v>7.4271481942714823</v>
      </c>
      <c r="U10" s="169">
        <v>5.2781703040770402</v>
      </c>
    </row>
    <row r="11" spans="2:45" s="170" customFormat="1" ht="21" customHeight="1" x14ac:dyDescent="0.2">
      <c r="B11" s="53" t="s">
        <v>77</v>
      </c>
      <c r="C11" s="163">
        <v>3.143978323834439</v>
      </c>
      <c r="D11" s="163">
        <v>5.7319213409929519</v>
      </c>
      <c r="E11" s="164">
        <v>6.0418295620194176</v>
      </c>
      <c r="F11" s="163">
        <v>7.7784286923126995</v>
      </c>
      <c r="G11" s="163">
        <v>5.2866928486619784</v>
      </c>
      <c r="H11" s="163">
        <v>6.2692476167228977</v>
      </c>
      <c r="I11" s="163">
        <v>3.0598252328013822</v>
      </c>
      <c r="J11" s="163">
        <v>3.6987696077585466</v>
      </c>
      <c r="K11" s="163">
        <v>4.113595197266612</v>
      </c>
      <c r="L11" s="163">
        <v>4.9538704858975482</v>
      </c>
      <c r="M11" s="163">
        <v>6.1424606326282616</v>
      </c>
      <c r="N11" s="163">
        <v>3.6465488071860932</v>
      </c>
      <c r="O11" s="163">
        <v>4.2893982076443207</v>
      </c>
      <c r="P11" s="165">
        <v>7.9018557728235139</v>
      </c>
      <c r="Q11" s="95">
        <v>5.8871140399889299</v>
      </c>
      <c r="R11" s="95">
        <v>5.2870754947471292</v>
      </c>
      <c r="S11" s="95">
        <v>5.4780840323927809</v>
      </c>
      <c r="T11" s="171">
        <v>4.0532214721111615</v>
      </c>
      <c r="U11" s="172">
        <v>2.5919819961270738</v>
      </c>
      <c r="AR11" s="167"/>
      <c r="AS11" s="167"/>
    </row>
    <row r="12" spans="2:45" s="170" customFormat="1" ht="21" customHeight="1" x14ac:dyDescent="0.2">
      <c r="B12" s="53" t="s">
        <v>78</v>
      </c>
      <c r="C12" s="163">
        <v>12.022056156134369</v>
      </c>
      <c r="D12" s="163">
        <v>20.681755451283468</v>
      </c>
      <c r="E12" s="164">
        <v>14.516173320885276</v>
      </c>
      <c r="F12" s="163">
        <v>21.593660576711425</v>
      </c>
      <c r="G12" s="163">
        <v>18.427589852008456</v>
      </c>
      <c r="H12" s="163">
        <v>19.970372278758212</v>
      </c>
      <c r="I12" s="163">
        <v>8.1448812986769266</v>
      </c>
      <c r="J12" s="163">
        <v>10.098067328095429</v>
      </c>
      <c r="K12" s="163">
        <v>15.540862451630895</v>
      </c>
      <c r="L12" s="163">
        <v>18.472532490774224</v>
      </c>
      <c r="M12" s="163">
        <v>14.536007008196229</v>
      </c>
      <c r="N12" s="163">
        <v>14.884978091064966</v>
      </c>
      <c r="O12" s="163">
        <v>11.371966557267086</v>
      </c>
      <c r="P12" s="165">
        <v>14.426683869734546</v>
      </c>
      <c r="Q12" s="95">
        <v>11.061422030319566</v>
      </c>
      <c r="R12" s="95" t="s">
        <v>5</v>
      </c>
      <c r="S12" s="95" t="s">
        <v>5</v>
      </c>
      <c r="T12" s="96">
        <v>7.6140399661261169</v>
      </c>
      <c r="U12" s="169">
        <v>8.5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s="167" customFormat="1" ht="21" customHeight="1" x14ac:dyDescent="0.2">
      <c r="B13" s="53" t="s">
        <v>79</v>
      </c>
      <c r="C13" s="173">
        <v>3330.8190720691914</v>
      </c>
      <c r="D13" s="173">
        <v>2609.9490671651424</v>
      </c>
      <c r="E13" s="173">
        <v>2718.455150320679</v>
      </c>
      <c r="F13" s="174">
        <v>2253.1709873940104</v>
      </c>
      <c r="G13" s="173">
        <v>2298.4805958720108</v>
      </c>
      <c r="H13" s="173">
        <v>2413.4343501925632</v>
      </c>
      <c r="I13" s="173">
        <v>2412.6158820822861</v>
      </c>
      <c r="J13" s="173">
        <v>2052.6895960783172</v>
      </c>
      <c r="K13" s="173">
        <v>2544.9134780738568</v>
      </c>
      <c r="L13" s="173">
        <v>2651.8844995138397</v>
      </c>
      <c r="M13" s="173">
        <v>2240.5704603952554</v>
      </c>
      <c r="N13" s="173">
        <v>2626.8399142439648</v>
      </c>
      <c r="O13" s="173">
        <v>2750.8711512255782</v>
      </c>
      <c r="P13" s="175">
        <v>2378.8340140452387</v>
      </c>
      <c r="Q13" s="173">
        <v>2471.6764013434745</v>
      </c>
      <c r="R13" s="176">
        <v>2773.5618214071419</v>
      </c>
      <c r="S13" s="176">
        <v>2702.5495528957799</v>
      </c>
      <c r="T13" s="3">
        <v>2519.0457521280255</v>
      </c>
      <c r="U13" s="177">
        <v>2560.0784444512501</v>
      </c>
    </row>
    <row r="14" spans="2:45" s="167" customFormat="1" ht="21" customHeight="1" x14ac:dyDescent="0.2">
      <c r="B14" s="53" t="s">
        <v>80</v>
      </c>
      <c r="C14" s="173">
        <v>1242.8009887200099</v>
      </c>
      <c r="D14" s="173">
        <v>870.65914210813173</v>
      </c>
      <c r="E14" s="174">
        <v>878.11638475329198</v>
      </c>
      <c r="F14" s="174">
        <v>725.50914155198745</v>
      </c>
      <c r="G14" s="174">
        <v>888.29099272020449</v>
      </c>
      <c r="H14" s="174">
        <v>914.35185837069184</v>
      </c>
      <c r="I14" s="174">
        <v>984.70348572513456</v>
      </c>
      <c r="J14" s="173">
        <v>764.55029467441159</v>
      </c>
      <c r="K14" s="173">
        <v>954.81633576485149</v>
      </c>
      <c r="L14" s="173">
        <v>1039.2730728907777</v>
      </c>
      <c r="M14" s="173">
        <v>1082.5806702406844</v>
      </c>
      <c r="N14" s="173">
        <v>1273.3564034759272</v>
      </c>
      <c r="O14" s="173">
        <v>1253.2448039391081</v>
      </c>
      <c r="P14" s="175">
        <v>1237.5938272414501</v>
      </c>
      <c r="Q14" s="173">
        <v>1123.8523325519595</v>
      </c>
      <c r="R14" s="176">
        <v>1250.9341345452519</v>
      </c>
      <c r="S14" s="176">
        <v>1326.6632443365511</v>
      </c>
      <c r="T14" s="173">
        <v>1215.3636266615149</v>
      </c>
      <c r="U14" s="178">
        <v>1335.4719770690022</v>
      </c>
      <c r="V14" s="8"/>
    </row>
    <row r="15" spans="2:45" s="167" customFormat="1" ht="21" customHeight="1" x14ac:dyDescent="0.2">
      <c r="B15" s="53" t="s">
        <v>81</v>
      </c>
      <c r="C15" s="173">
        <v>960.33674178252988</v>
      </c>
      <c r="D15" s="173">
        <v>556.04544200898783</v>
      </c>
      <c r="E15" s="173">
        <v>619.34586953422627</v>
      </c>
      <c r="F15" s="174">
        <v>461.42951387457725</v>
      </c>
      <c r="G15" s="173">
        <v>610.18932979634587</v>
      </c>
      <c r="H15" s="174">
        <v>666.18823600891028</v>
      </c>
      <c r="I15" s="174">
        <v>721.38572340371809</v>
      </c>
      <c r="J15" s="173">
        <v>537.03239120988133</v>
      </c>
      <c r="K15" s="173">
        <v>754.75345426637409</v>
      </c>
      <c r="L15" s="173">
        <v>814.92893189907579</v>
      </c>
      <c r="M15" s="173">
        <v>782.03462328952662</v>
      </c>
      <c r="N15" s="173">
        <v>971.83278094168043</v>
      </c>
      <c r="O15" s="173">
        <v>863.95843789571109</v>
      </c>
      <c r="P15" s="175">
        <v>888.67057923435482</v>
      </c>
      <c r="Q15" s="173">
        <v>837.66524420244525</v>
      </c>
      <c r="R15" s="176">
        <v>862.53747735341653</v>
      </c>
      <c r="S15" s="176">
        <v>946.74952431010956</v>
      </c>
      <c r="T15" s="173">
        <v>877.02297789152351</v>
      </c>
      <c r="U15" s="177">
        <v>1065.4912419003872</v>
      </c>
    </row>
    <row r="16" spans="2:45" s="167" customFormat="1" ht="21" customHeight="1" x14ac:dyDescent="0.2">
      <c r="B16" s="53" t="s">
        <v>82</v>
      </c>
      <c r="C16" s="173">
        <v>1454.181517885143</v>
      </c>
      <c r="D16" s="173">
        <v>1096.6735530575047</v>
      </c>
      <c r="E16" s="173">
        <v>1032.1236180265219</v>
      </c>
      <c r="F16" s="173">
        <v>898.80652273899341</v>
      </c>
      <c r="G16" s="173">
        <v>1085.6931152585555</v>
      </c>
      <c r="H16" s="173">
        <v>1079.567247981586</v>
      </c>
      <c r="I16" s="173">
        <v>1174.2837137373072</v>
      </c>
      <c r="J16" s="173">
        <v>971.11094943151045</v>
      </c>
      <c r="K16" s="173">
        <v>1087.6177389630143</v>
      </c>
      <c r="L16" s="173">
        <v>1188.2092086496709</v>
      </c>
      <c r="M16" s="173">
        <v>1317.8568803577718</v>
      </c>
      <c r="N16" s="173">
        <v>1511.7123461703632</v>
      </c>
      <c r="O16" s="173">
        <v>1544.5829033031268</v>
      </c>
      <c r="P16" s="175">
        <v>1515.0475834076169</v>
      </c>
      <c r="Q16" s="173">
        <v>1335.8343550936486</v>
      </c>
      <c r="R16" s="176">
        <v>1542.7420379007801</v>
      </c>
      <c r="S16" s="176">
        <v>1600.4398259415609</v>
      </c>
      <c r="T16" s="173">
        <v>1481.8341266831851</v>
      </c>
      <c r="U16" s="177">
        <v>1529.011434947809</v>
      </c>
    </row>
    <row r="17" spans="2:21" s="167" customFormat="1" ht="21" customHeight="1" x14ac:dyDescent="0.2">
      <c r="B17" s="133" t="s">
        <v>83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80"/>
      <c r="Q17" s="180"/>
      <c r="R17" s="180"/>
      <c r="S17" s="180"/>
      <c r="T17" s="180"/>
      <c r="U17" s="60"/>
    </row>
    <row r="18" spans="2:21" s="167" customFormat="1" ht="21" customHeight="1" x14ac:dyDescent="0.2">
      <c r="B18" s="181" t="s">
        <v>6</v>
      </c>
      <c r="C18" s="182">
        <v>534249</v>
      </c>
      <c r="D18" s="182">
        <v>553252</v>
      </c>
      <c r="E18" s="182">
        <v>578328</v>
      </c>
      <c r="F18" s="182">
        <v>599488</v>
      </c>
      <c r="G18" s="182">
        <v>614557</v>
      </c>
      <c r="H18" s="182">
        <v>629621</v>
      </c>
      <c r="I18" s="182">
        <v>643714</v>
      </c>
      <c r="J18" s="182">
        <v>658175</v>
      </c>
      <c r="K18" s="182">
        <v>672280</v>
      </c>
      <c r="L18" s="182">
        <v>685655</v>
      </c>
      <c r="M18" s="182">
        <v>698898</v>
      </c>
      <c r="N18" s="182">
        <v>711940</v>
      </c>
      <c r="O18" s="182">
        <v>724560</v>
      </c>
      <c r="P18" s="182">
        <v>737062</v>
      </c>
      <c r="Q18" s="182">
        <v>749362</v>
      </c>
      <c r="R18" s="182">
        <v>761456</v>
      </c>
      <c r="S18" s="182">
        <v>773294</v>
      </c>
      <c r="T18" s="182">
        <v>785072</v>
      </c>
      <c r="U18" s="177">
        <v>796658</v>
      </c>
    </row>
    <row r="19" spans="2:21" s="167" customFormat="1" ht="21" customHeight="1" x14ac:dyDescent="0.2">
      <c r="B19" s="181" t="s">
        <v>32</v>
      </c>
      <c r="C19" s="182">
        <v>399536</v>
      </c>
      <c r="D19" s="182">
        <v>396346</v>
      </c>
      <c r="E19" s="182">
        <v>421681</v>
      </c>
      <c r="F19" s="182">
        <v>453758</v>
      </c>
      <c r="G19" s="182">
        <v>444515</v>
      </c>
      <c r="H19" s="182">
        <v>474275</v>
      </c>
      <c r="I19" s="182">
        <v>495702</v>
      </c>
      <c r="J19" s="182">
        <v>494058</v>
      </c>
      <c r="K19" s="182">
        <v>508270</v>
      </c>
      <c r="L19" s="182">
        <v>533626</v>
      </c>
      <c r="M19" s="182">
        <v>544223</v>
      </c>
      <c r="N19" s="182">
        <v>555276</v>
      </c>
      <c r="O19" s="182">
        <v>550909</v>
      </c>
      <c r="P19" s="182">
        <v>583621</v>
      </c>
      <c r="Q19" s="182">
        <v>592339</v>
      </c>
      <c r="R19" s="182">
        <v>586702</v>
      </c>
      <c r="S19" s="182">
        <v>602684</v>
      </c>
      <c r="T19" s="182">
        <v>610343</v>
      </c>
      <c r="U19" s="177">
        <v>617996</v>
      </c>
    </row>
    <row r="20" spans="2:21" s="167" customFormat="1" ht="21" customHeight="1" x14ac:dyDescent="0.2">
      <c r="B20" s="181" t="s">
        <v>31</v>
      </c>
      <c r="C20" s="182">
        <f>+C22+C23</f>
        <v>235466</v>
      </c>
      <c r="D20" s="182">
        <v>250143</v>
      </c>
      <c r="E20" s="182">
        <v>254509</v>
      </c>
      <c r="F20" s="182">
        <v>291897</v>
      </c>
      <c r="G20" s="182">
        <v>273725</v>
      </c>
      <c r="H20" s="182">
        <v>299063</v>
      </c>
      <c r="I20" s="182">
        <v>285866</v>
      </c>
      <c r="J20" s="182">
        <v>289745</v>
      </c>
      <c r="K20" s="182">
        <v>310823</v>
      </c>
      <c r="L20" s="182">
        <v>341430</v>
      </c>
      <c r="M20" s="182">
        <v>356323</v>
      </c>
      <c r="N20" s="182">
        <v>345779</v>
      </c>
      <c r="O20" s="182">
        <v>352497</v>
      </c>
      <c r="P20" s="182">
        <v>401450</v>
      </c>
      <c r="Q20" s="182">
        <v>383006</v>
      </c>
      <c r="R20" s="182">
        <v>368370</v>
      </c>
      <c r="S20" s="182">
        <v>385518</v>
      </c>
      <c r="T20" s="182">
        <v>381425</v>
      </c>
      <c r="U20" s="177">
        <v>382140</v>
      </c>
    </row>
    <row r="21" spans="2:21" s="167" customFormat="1" ht="21" customHeight="1" x14ac:dyDescent="0.2">
      <c r="B21" s="181" t="s">
        <v>33</v>
      </c>
      <c r="C21" s="182">
        <v>164070</v>
      </c>
      <c r="D21" s="182">
        <v>146203</v>
      </c>
      <c r="E21" s="182">
        <v>167172</v>
      </c>
      <c r="F21" s="182">
        <v>161861</v>
      </c>
      <c r="G21" s="182">
        <v>170790</v>
      </c>
      <c r="H21" s="182">
        <v>175212</v>
      </c>
      <c r="I21" s="182">
        <v>209836</v>
      </c>
      <c r="J21" s="182">
        <v>204313</v>
      </c>
      <c r="K21" s="182">
        <v>197447</v>
      </c>
      <c r="L21" s="182">
        <v>192196</v>
      </c>
      <c r="M21" s="182">
        <v>187900</v>
      </c>
      <c r="N21" s="182">
        <v>209497</v>
      </c>
      <c r="O21" s="182">
        <v>198412</v>
      </c>
      <c r="P21" s="182">
        <v>181824</v>
      </c>
      <c r="Q21" s="182">
        <v>209129</v>
      </c>
      <c r="R21" s="182">
        <v>218332</v>
      </c>
      <c r="S21" s="182">
        <v>217166</v>
      </c>
      <c r="T21" s="182">
        <v>228918</v>
      </c>
      <c r="U21" s="177">
        <v>235856</v>
      </c>
    </row>
    <row r="22" spans="2:21" s="167" customFormat="1" ht="21" customHeight="1" x14ac:dyDescent="0.2">
      <c r="B22" s="181" t="s">
        <v>7</v>
      </c>
      <c r="C22" s="182">
        <v>212598</v>
      </c>
      <c r="D22" s="182">
        <v>219506</v>
      </c>
      <c r="E22" s="182">
        <v>234380</v>
      </c>
      <c r="F22" s="182">
        <v>259312</v>
      </c>
      <c r="G22" s="182">
        <v>247332</v>
      </c>
      <c r="H22" s="182">
        <v>272434</v>
      </c>
      <c r="I22" s="182">
        <v>262411</v>
      </c>
      <c r="J22" s="182">
        <v>270876</v>
      </c>
      <c r="K22" s="182">
        <v>284429</v>
      </c>
      <c r="L22" s="182">
        <v>311132</v>
      </c>
      <c r="M22" s="182">
        <v>325955</v>
      </c>
      <c r="N22" s="182">
        <v>331585</v>
      </c>
      <c r="O22" s="182">
        <v>332804</v>
      </c>
      <c r="P22" s="182">
        <v>381660</v>
      </c>
      <c r="Q22" s="182">
        <v>357090</v>
      </c>
      <c r="R22" s="182">
        <v>346371</v>
      </c>
      <c r="S22" s="182">
        <v>343003</v>
      </c>
      <c r="T22" s="182">
        <v>353096</v>
      </c>
      <c r="U22" s="177">
        <v>361970</v>
      </c>
    </row>
    <row r="23" spans="2:21" s="167" customFormat="1" ht="21" customHeight="1" x14ac:dyDescent="0.2">
      <c r="B23" s="181" t="s">
        <v>8</v>
      </c>
      <c r="C23" s="182">
        <v>22868</v>
      </c>
      <c r="D23" s="182">
        <v>30637</v>
      </c>
      <c r="E23" s="182">
        <v>20129</v>
      </c>
      <c r="F23" s="182">
        <v>32585</v>
      </c>
      <c r="G23" s="182">
        <v>26393</v>
      </c>
      <c r="H23" s="182">
        <v>26629</v>
      </c>
      <c r="I23" s="182">
        <v>23455</v>
      </c>
      <c r="J23" s="182">
        <v>18869</v>
      </c>
      <c r="K23" s="182">
        <v>26394</v>
      </c>
      <c r="L23" s="182">
        <v>30298</v>
      </c>
      <c r="M23" s="182">
        <v>30368</v>
      </c>
      <c r="N23" s="182">
        <v>14194</v>
      </c>
      <c r="O23" s="182">
        <v>19693</v>
      </c>
      <c r="P23" s="182">
        <v>19790</v>
      </c>
      <c r="Q23" s="182">
        <v>25916</v>
      </c>
      <c r="R23" s="182">
        <v>21999</v>
      </c>
      <c r="S23" s="182">
        <v>42515</v>
      </c>
      <c r="T23" s="182">
        <v>28329</v>
      </c>
      <c r="U23" s="177">
        <v>20170</v>
      </c>
    </row>
    <row r="24" spans="2:21" s="167" customFormat="1" ht="21" customHeight="1" x14ac:dyDescent="0.2">
      <c r="B24" s="183" t="s">
        <v>100</v>
      </c>
      <c r="C24" s="182">
        <v>7403</v>
      </c>
      <c r="D24" s="182">
        <v>14338</v>
      </c>
      <c r="E24" s="182">
        <v>15377</v>
      </c>
      <c r="F24" s="182">
        <v>22705</v>
      </c>
      <c r="G24" s="182">
        <v>14471</v>
      </c>
      <c r="H24" s="182">
        <v>18749</v>
      </c>
      <c r="I24" s="182">
        <v>8747</v>
      </c>
      <c r="J24" s="182">
        <v>10717</v>
      </c>
      <c r="K24" s="182">
        <v>12786</v>
      </c>
      <c r="L24" s="182">
        <v>16914</v>
      </c>
      <c r="M24" s="182">
        <v>21887</v>
      </c>
      <c r="N24" s="182">
        <v>12609</v>
      </c>
      <c r="O24" s="182">
        <v>15120</v>
      </c>
      <c r="P24" s="182">
        <v>31722</v>
      </c>
      <c r="Q24" s="182">
        <v>22548</v>
      </c>
      <c r="R24" s="182">
        <v>19476</v>
      </c>
      <c r="S24" s="182">
        <v>21119</v>
      </c>
      <c r="T24" s="182">
        <v>15460</v>
      </c>
      <c r="U24" s="177">
        <v>9905</v>
      </c>
    </row>
    <row r="25" spans="2:21" s="167" customFormat="1" ht="21" customHeight="1" x14ac:dyDescent="0.2">
      <c r="B25" s="184" t="s">
        <v>84</v>
      </c>
      <c r="C25" s="185">
        <v>8285</v>
      </c>
      <c r="D25" s="185">
        <v>14986</v>
      </c>
      <c r="E25" s="185">
        <v>10573</v>
      </c>
      <c r="F25" s="185">
        <v>18639</v>
      </c>
      <c r="G25" s="185">
        <v>13946</v>
      </c>
      <c r="H25" s="185">
        <v>15503</v>
      </c>
      <c r="I25" s="185">
        <v>6944</v>
      </c>
      <c r="J25" s="185">
        <v>8804</v>
      </c>
      <c r="K25" s="185">
        <v>13374</v>
      </c>
      <c r="L25" s="185">
        <v>14967</v>
      </c>
      <c r="M25" s="185">
        <v>12113</v>
      </c>
      <c r="N25" s="185">
        <v>12501</v>
      </c>
      <c r="O25" s="185">
        <v>9494</v>
      </c>
      <c r="P25" s="185">
        <v>12076</v>
      </c>
      <c r="Q25" s="185">
        <v>9325</v>
      </c>
      <c r="R25" s="185" t="s">
        <v>5</v>
      </c>
      <c r="S25" s="185" t="s">
        <v>5</v>
      </c>
      <c r="T25" s="185">
        <v>6024</v>
      </c>
      <c r="U25" s="186">
        <v>6663</v>
      </c>
    </row>
    <row r="26" spans="2:21" ht="21" customHeight="1" x14ac:dyDescent="0.2">
      <c r="B26" s="138" t="s">
        <v>42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</row>
    <row r="27" spans="2:21" ht="21" customHeight="1" x14ac:dyDescent="0.2">
      <c r="B27" s="139" t="s">
        <v>44</v>
      </c>
      <c r="C27" s="146"/>
      <c r="D27" s="146"/>
      <c r="E27" s="146"/>
      <c r="F27" s="146"/>
      <c r="G27" s="146"/>
      <c r="H27" s="53"/>
      <c r="I27" s="53"/>
      <c r="J27" s="53"/>
      <c r="K27" s="53"/>
      <c r="L27" s="53"/>
      <c r="M27" s="53"/>
      <c r="N27" s="53"/>
      <c r="O27" s="94"/>
      <c r="P27" s="95"/>
      <c r="Q27" s="95"/>
      <c r="R27" s="95"/>
      <c r="S27" s="96"/>
      <c r="T27" s="121"/>
    </row>
    <row r="28" spans="2:21" ht="21" customHeight="1" x14ac:dyDescent="0.2">
      <c r="B28" s="139" t="s">
        <v>1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96"/>
      <c r="T28" s="121"/>
    </row>
    <row r="29" spans="2:21" ht="21" customHeight="1" x14ac:dyDescent="0.2"/>
    <row r="30" spans="2:21" ht="33.950000000000003" customHeight="1" x14ac:dyDescent="0.25">
      <c r="B30" s="10"/>
      <c r="C30" s="149" t="s">
        <v>49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</row>
    <row r="31" spans="2:21" s="126" customFormat="1" ht="21" customHeight="1" x14ac:dyDescent="0.25">
      <c r="B31" s="135" t="s">
        <v>63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</row>
    <row r="32" spans="2:21" s="126" customFormat="1" ht="21" customHeight="1" x14ac:dyDescent="0.25">
      <c r="B32" s="134" t="s">
        <v>64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2:21" ht="18" customHeight="1" x14ac:dyDescent="0.2">
      <c r="B33" s="140" t="s">
        <v>98</v>
      </c>
      <c r="C33" s="142" t="s">
        <v>99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</row>
    <row r="34" spans="2:21" ht="18" customHeight="1" x14ac:dyDescent="0.2">
      <c r="B34" s="141"/>
      <c r="C34" s="35" t="s">
        <v>3</v>
      </c>
      <c r="D34" s="36">
        <v>1999</v>
      </c>
      <c r="E34" s="36" t="s">
        <v>4</v>
      </c>
      <c r="F34" s="36">
        <v>2002</v>
      </c>
      <c r="G34" s="36">
        <v>2003</v>
      </c>
      <c r="H34" s="36">
        <v>2004</v>
      </c>
      <c r="I34" s="36">
        <v>2005</v>
      </c>
      <c r="J34" s="36">
        <v>2006</v>
      </c>
      <c r="K34" s="36">
        <v>2007</v>
      </c>
      <c r="L34" s="36">
        <v>2008</v>
      </c>
      <c r="M34" s="36">
        <v>2009</v>
      </c>
      <c r="N34" s="36">
        <v>2010</v>
      </c>
      <c r="O34" s="36">
        <v>2011</v>
      </c>
      <c r="P34" s="36">
        <v>2012</v>
      </c>
      <c r="Q34" s="36">
        <v>2013</v>
      </c>
      <c r="R34" s="36">
        <v>2014</v>
      </c>
      <c r="S34" s="36">
        <v>2015</v>
      </c>
      <c r="T34" s="36">
        <v>2016</v>
      </c>
      <c r="U34" s="36">
        <v>2017</v>
      </c>
    </row>
    <row r="35" spans="2:21" ht="21" customHeight="1" x14ac:dyDescent="0.2">
      <c r="B35" s="52" t="s">
        <v>85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2:21" ht="21" customHeight="1" x14ac:dyDescent="0.2">
      <c r="B36" s="61" t="s">
        <v>86</v>
      </c>
      <c r="C36" s="84">
        <v>9.905283694037017</v>
      </c>
      <c r="D36" s="84">
        <v>13.01391645738976</v>
      </c>
      <c r="E36" s="84">
        <v>24.608622220297512</v>
      </c>
      <c r="F36" s="84">
        <v>21.570014144271571</v>
      </c>
      <c r="G36" s="84">
        <v>19.308380551725527</v>
      </c>
      <c r="H36" s="84">
        <v>17.684753661784288</v>
      </c>
      <c r="I36" s="84">
        <v>24.386298763082777</v>
      </c>
      <c r="J36" s="84">
        <v>20.297350812508533</v>
      </c>
      <c r="K36" s="84">
        <v>20.770202509474469</v>
      </c>
      <c r="L36" s="84">
        <v>32.889736439195097</v>
      </c>
      <c r="M36" s="84">
        <v>26.948864141407729</v>
      </c>
      <c r="N36" s="84">
        <v>29.568817399768999</v>
      </c>
      <c r="O36" s="84">
        <v>30.511113885293401</v>
      </c>
      <c r="P36" s="77">
        <v>34.696398891966759</v>
      </c>
      <c r="Q36" s="77">
        <v>35.412223876393192</v>
      </c>
      <c r="R36" s="77">
        <v>31.366283888447487</v>
      </c>
      <c r="S36" s="78">
        <v>34.904006567274848</v>
      </c>
      <c r="T36" s="78">
        <v>36.75262251956741</v>
      </c>
      <c r="U36" s="78">
        <v>36.299999999999997</v>
      </c>
    </row>
    <row r="37" spans="2:21" ht="21" customHeight="1" x14ac:dyDescent="0.2">
      <c r="B37" s="133" t="s">
        <v>83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0"/>
      <c r="Q37" s="60"/>
      <c r="R37" s="60"/>
      <c r="S37" s="60"/>
      <c r="T37" s="60"/>
      <c r="U37" s="60"/>
    </row>
    <row r="38" spans="2:21" ht="21" customHeight="1" x14ac:dyDescent="0.2">
      <c r="B38" s="59" t="s">
        <v>9</v>
      </c>
      <c r="C38" s="81">
        <v>9799</v>
      </c>
      <c r="D38" s="81">
        <v>11867</v>
      </c>
      <c r="E38" s="81">
        <v>22730</v>
      </c>
      <c r="F38" s="81">
        <v>23180</v>
      </c>
      <c r="G38" s="81">
        <v>19185</v>
      </c>
      <c r="H38" s="81">
        <v>19125</v>
      </c>
      <c r="I38" s="81">
        <v>28193</v>
      </c>
      <c r="J38" s="81">
        <v>23782</v>
      </c>
      <c r="K38" s="81">
        <v>26800</v>
      </c>
      <c r="L38" s="81">
        <v>48119</v>
      </c>
      <c r="M38" s="81">
        <v>42445</v>
      </c>
      <c r="N38" s="81">
        <v>50424</v>
      </c>
      <c r="O38" s="81">
        <v>46437</v>
      </c>
      <c r="P38" s="81">
        <v>62627</v>
      </c>
      <c r="Q38" s="81">
        <v>61607</v>
      </c>
      <c r="R38" s="81">
        <v>54875</v>
      </c>
      <c r="S38" s="81">
        <v>65904</v>
      </c>
      <c r="T38" s="81">
        <v>67899</v>
      </c>
      <c r="U38" s="81">
        <v>72081</v>
      </c>
    </row>
    <row r="39" spans="2:21" ht="21" customHeight="1" x14ac:dyDescent="0.2">
      <c r="B39" s="138" t="s">
        <v>42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</row>
    <row r="40" spans="2:21" ht="21" customHeight="1" x14ac:dyDescent="0.2">
      <c r="B40" s="139" t="s">
        <v>54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6"/>
      <c r="Q40" s="146"/>
      <c r="R40" s="146"/>
      <c r="S40" s="146"/>
      <c r="T40" s="146"/>
    </row>
    <row r="41" spans="2:21" ht="21" customHeight="1" x14ac:dyDescent="0.2">
      <c r="P41" s="2"/>
      <c r="Q41" s="2"/>
      <c r="R41" s="2"/>
      <c r="S41" s="2"/>
      <c r="T41" s="2"/>
    </row>
  </sheetData>
  <mergeCells count="15">
    <mergeCell ref="B5:B6"/>
    <mergeCell ref="C5:U5"/>
    <mergeCell ref="C2:U2"/>
    <mergeCell ref="B3:U3"/>
    <mergeCell ref="B4:U4"/>
    <mergeCell ref="B40:T40"/>
    <mergeCell ref="B26:T26"/>
    <mergeCell ref="B33:B34"/>
    <mergeCell ref="B39:T39"/>
    <mergeCell ref="B27:G27"/>
    <mergeCell ref="B28:R28"/>
    <mergeCell ref="C33:U33"/>
    <mergeCell ref="C30:U30"/>
    <mergeCell ref="B31:U31"/>
    <mergeCell ref="B32:U32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8"/>
  <sheetViews>
    <sheetView topLeftCell="B1" zoomScale="50" zoomScaleNormal="50" workbookViewId="0">
      <selection activeCell="B25" sqref="B25:B36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1.28515625" style="2" customWidth="1"/>
    <col min="22" max="16384" width="11.42578125" style="2"/>
  </cols>
  <sheetData>
    <row r="1" spans="2:45" ht="50.1" customHeight="1" x14ac:dyDescent="0.2">
      <c r="B1" s="34" t="s">
        <v>96</v>
      </c>
    </row>
    <row r="2" spans="2:45" ht="33.950000000000003" customHeight="1" x14ac:dyDescent="0.5">
      <c r="B2" s="10"/>
      <c r="C2" s="137" t="s">
        <v>50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2:45" ht="21" customHeight="1" x14ac:dyDescent="0.2">
      <c r="B3" s="154" t="s">
        <v>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45" ht="21" customHeight="1" x14ac:dyDescent="0.2">
      <c r="B4" s="154" t="s">
        <v>11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7"/>
    </row>
    <row r="5" spans="2:45" ht="18" customHeight="1" x14ac:dyDescent="0.2">
      <c r="B5" s="140" t="s">
        <v>98</v>
      </c>
      <c r="C5" s="142" t="s">
        <v>99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2:45" ht="18" customHeight="1" x14ac:dyDescent="0.2">
      <c r="B6" s="141"/>
      <c r="C6" s="39" t="s">
        <v>3</v>
      </c>
      <c r="D6" s="39">
        <v>1999</v>
      </c>
      <c r="E6" s="39" t="s">
        <v>4</v>
      </c>
      <c r="F6" s="39">
        <v>2002</v>
      </c>
      <c r="G6" s="39">
        <v>2003</v>
      </c>
      <c r="H6" s="39">
        <v>2004</v>
      </c>
      <c r="I6" s="39">
        <v>2005</v>
      </c>
      <c r="J6" s="39">
        <v>2006</v>
      </c>
      <c r="K6" s="39">
        <v>2007</v>
      </c>
      <c r="L6" s="39">
        <v>2008</v>
      </c>
      <c r="M6" s="39">
        <v>2009</v>
      </c>
      <c r="N6" s="39">
        <v>2010</v>
      </c>
      <c r="O6" s="39">
        <v>2011</v>
      </c>
      <c r="P6" s="39">
        <v>2012</v>
      </c>
      <c r="Q6" s="39">
        <v>2013</v>
      </c>
      <c r="R6" s="39">
        <v>2014</v>
      </c>
      <c r="S6" s="39">
        <v>2015</v>
      </c>
      <c r="T6" s="39">
        <v>2016</v>
      </c>
      <c r="U6" s="39">
        <v>2017</v>
      </c>
    </row>
    <row r="7" spans="2:45" ht="21" customHeight="1" x14ac:dyDescent="0.2">
      <c r="B7" s="52" t="s">
        <v>85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2:45" ht="21" customHeight="1" x14ac:dyDescent="0.2">
      <c r="B8" s="53" t="s">
        <v>87</v>
      </c>
      <c r="C8" s="74">
        <v>56.595894423761202</v>
      </c>
      <c r="D8" s="74">
        <v>63.956027271478462</v>
      </c>
      <c r="E8" s="74">
        <v>59.929140556915797</v>
      </c>
      <c r="F8" s="99">
        <v>58.579487829614607</v>
      </c>
      <c r="G8" s="99">
        <v>57.289234359058639</v>
      </c>
      <c r="H8" s="74">
        <v>65.993828033054811</v>
      </c>
      <c r="I8" s="74">
        <v>69.227483012642296</v>
      </c>
      <c r="J8" s="74">
        <v>59.521403881946291</v>
      </c>
      <c r="K8" s="74">
        <v>67.091836734693899</v>
      </c>
      <c r="L8" s="74">
        <v>77.642983716300478</v>
      </c>
      <c r="M8" s="74">
        <v>76.13771966724758</v>
      </c>
      <c r="N8" s="74">
        <v>75.537685760035956</v>
      </c>
      <c r="O8" s="74">
        <v>73.690239593684439</v>
      </c>
      <c r="P8" s="85">
        <v>85.214540974843359</v>
      </c>
      <c r="Q8" s="76">
        <v>84.032016568761165</v>
      </c>
      <c r="R8" s="76">
        <v>79.992803261120798</v>
      </c>
      <c r="S8" s="99">
        <v>87.205383722103107</v>
      </c>
      <c r="T8" s="100">
        <v>87.171622475390791</v>
      </c>
      <c r="U8" s="100">
        <v>89</v>
      </c>
    </row>
    <row r="9" spans="2:45" ht="21" customHeight="1" x14ac:dyDescent="0.2">
      <c r="B9" s="53" t="s">
        <v>88</v>
      </c>
      <c r="C9" s="74">
        <v>34.933036842371259</v>
      </c>
      <c r="D9" s="74">
        <v>31.119128353806225</v>
      </c>
      <c r="E9" s="74">
        <v>41.064482439031138</v>
      </c>
      <c r="F9" s="99">
        <v>38.725912778904672</v>
      </c>
      <c r="G9" s="99">
        <v>39.060428894309233</v>
      </c>
      <c r="H9" s="74">
        <v>41.543436448276033</v>
      </c>
      <c r="I9" s="74">
        <v>53.649291455522174</v>
      </c>
      <c r="J9" s="74">
        <v>44.081285372431346</v>
      </c>
      <c r="K9" s="74">
        <v>48.024067352888679</v>
      </c>
      <c r="L9" s="74">
        <v>52.143599915409347</v>
      </c>
      <c r="M9" s="74">
        <v>58.350202747754317</v>
      </c>
      <c r="N9" s="74">
        <v>56.600134842823834</v>
      </c>
      <c r="O9" s="74">
        <v>49.294164734459542</v>
      </c>
      <c r="P9" s="85">
        <v>57.984674287916086</v>
      </c>
      <c r="Q9" s="76">
        <v>57.351800598375682</v>
      </c>
      <c r="R9" s="76">
        <v>63.782910634363645</v>
      </c>
      <c r="S9" s="99">
        <v>57.014615398541821</v>
      </c>
      <c r="T9" s="101">
        <v>57.441916155460902</v>
      </c>
      <c r="U9" s="101">
        <v>55.1</v>
      </c>
    </row>
    <row r="10" spans="2:45" s="5" customFormat="1" ht="21" customHeight="1" x14ac:dyDescent="0.2">
      <c r="B10" s="53" t="s">
        <v>89</v>
      </c>
      <c r="C10" s="74">
        <v>90.149522128609007</v>
      </c>
      <c r="D10" s="74">
        <v>91.684086696739143</v>
      </c>
      <c r="E10" s="74">
        <v>94.32995041401503</v>
      </c>
      <c r="F10" s="74">
        <v>94.414148857774506</v>
      </c>
      <c r="G10" s="99">
        <v>97.88779955618557</v>
      </c>
      <c r="H10" s="74">
        <v>95.805890571094579</v>
      </c>
      <c r="I10" s="74">
        <v>97.744938570686969</v>
      </c>
      <c r="J10" s="74">
        <v>98.374453735246547</v>
      </c>
      <c r="K10" s="74">
        <v>97.883392202465132</v>
      </c>
      <c r="L10" s="74">
        <v>97.591276950639397</v>
      </c>
      <c r="M10" s="74">
        <v>97.969040546741041</v>
      </c>
      <c r="N10" s="74">
        <v>99.076213795436686</v>
      </c>
      <c r="O10" s="74">
        <v>97.004551533209764</v>
      </c>
      <c r="P10" s="85">
        <v>98.89059807689172</v>
      </c>
      <c r="Q10" s="76">
        <v>99.818647851610947</v>
      </c>
      <c r="R10" s="76">
        <v>99.62656868410437</v>
      </c>
      <c r="S10" s="99">
        <v>100</v>
      </c>
      <c r="T10" s="99">
        <v>99.084294782226834</v>
      </c>
      <c r="U10" s="99">
        <v>99.9</v>
      </c>
    </row>
    <row r="11" spans="2:45" s="5" customFormat="1" ht="21" customHeight="1" x14ac:dyDescent="0.2">
      <c r="B11" s="133" t="s">
        <v>83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0"/>
      <c r="U11" s="110"/>
      <c r="AR11" s="2"/>
      <c r="AS11" s="2"/>
    </row>
    <row r="12" spans="2:45" s="5" customFormat="1" ht="21" customHeight="1" x14ac:dyDescent="0.2">
      <c r="B12" s="53" t="s">
        <v>15</v>
      </c>
      <c r="C12" s="73">
        <v>302363</v>
      </c>
      <c r="D12" s="73">
        <v>353838</v>
      </c>
      <c r="E12" s="73">
        <v>346587</v>
      </c>
      <c r="F12" s="73">
        <v>351177</v>
      </c>
      <c r="G12" s="73">
        <v>352075</v>
      </c>
      <c r="H12" s="73">
        <v>415511</v>
      </c>
      <c r="I12" s="73">
        <v>445627</v>
      </c>
      <c r="J12" s="73">
        <v>391755</v>
      </c>
      <c r="K12" s="73">
        <v>451045</v>
      </c>
      <c r="L12" s="73">
        <v>532363</v>
      </c>
      <c r="M12" s="73">
        <v>532125</v>
      </c>
      <c r="N12" s="73">
        <v>537783</v>
      </c>
      <c r="O12" s="73">
        <v>533930</v>
      </c>
      <c r="P12" s="122">
        <v>628084</v>
      </c>
      <c r="Q12" s="73">
        <v>629704</v>
      </c>
      <c r="R12" s="122">
        <v>609110</v>
      </c>
      <c r="S12" s="73">
        <v>674354</v>
      </c>
      <c r="T12" s="86">
        <v>684360</v>
      </c>
      <c r="U12" s="86">
        <v>711610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1" customHeight="1" x14ac:dyDescent="0.2">
      <c r="B13" s="53" t="s">
        <v>16</v>
      </c>
      <c r="C13" s="73">
        <v>106205</v>
      </c>
      <c r="D13" s="73">
        <v>172167.2</v>
      </c>
      <c r="E13" s="73">
        <v>237487.40000000002</v>
      </c>
      <c r="F13" s="73">
        <v>232157.2</v>
      </c>
      <c r="G13" s="73">
        <v>240048.6</v>
      </c>
      <c r="H13" s="73">
        <v>261566.2</v>
      </c>
      <c r="I13" s="73">
        <v>345348</v>
      </c>
      <c r="J13" s="73">
        <v>290132</v>
      </c>
      <c r="K13" s="73">
        <v>322856.2</v>
      </c>
      <c r="L13" s="73">
        <v>357525.19999999995</v>
      </c>
      <c r="M13" s="73">
        <v>407808.4</v>
      </c>
      <c r="N13" s="73">
        <v>402959</v>
      </c>
      <c r="O13" s="73">
        <v>357165.8</v>
      </c>
      <c r="P13" s="122">
        <v>427383</v>
      </c>
      <c r="Q13" s="73">
        <v>429772.6</v>
      </c>
      <c r="R13" s="122">
        <v>485678.8</v>
      </c>
      <c r="S13" s="73">
        <v>440890.6</v>
      </c>
      <c r="T13" s="73">
        <v>450960.4</v>
      </c>
      <c r="U13" s="73">
        <v>439272</v>
      </c>
    </row>
    <row r="14" spans="2:45" ht="21" customHeight="1" x14ac:dyDescent="0.2">
      <c r="B14" s="62" t="s">
        <v>10</v>
      </c>
      <c r="C14" s="69">
        <v>108284</v>
      </c>
      <c r="D14" s="69">
        <v>108333</v>
      </c>
      <c r="E14" s="69">
        <v>118136</v>
      </c>
      <c r="F14" s="69">
        <v>121714</v>
      </c>
      <c r="G14" s="69">
        <v>131895</v>
      </c>
      <c r="H14" s="69">
        <v>134408</v>
      </c>
      <c r="I14" s="69">
        <v>141217</v>
      </c>
      <c r="J14" s="69">
        <v>142943</v>
      </c>
      <c r="K14" s="69">
        <v>146043</v>
      </c>
      <c r="L14" s="69">
        <v>157971</v>
      </c>
      <c r="M14" s="69">
        <v>162272</v>
      </c>
      <c r="N14" s="69">
        <v>172780</v>
      </c>
      <c r="O14" s="69">
        <v>165385</v>
      </c>
      <c r="P14" s="123">
        <v>181932</v>
      </c>
      <c r="Q14" s="69">
        <v>181086</v>
      </c>
      <c r="R14" s="123">
        <v>182749</v>
      </c>
      <c r="S14" s="69">
        <v>195923</v>
      </c>
      <c r="T14" s="69">
        <v>198557</v>
      </c>
      <c r="U14" s="69">
        <v>195435</v>
      </c>
      <c r="V14" s="8"/>
    </row>
    <row r="15" spans="2:45" ht="21" customHeight="1" x14ac:dyDescent="0.2">
      <c r="B15" s="138" t="s">
        <v>42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53"/>
    </row>
    <row r="16" spans="2:45" ht="21" customHeight="1" x14ac:dyDescent="0.2">
      <c r="B16" s="147" t="s">
        <v>38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2:21" ht="21" customHeight="1" x14ac:dyDescent="0.2">
      <c r="B17" s="147" t="s">
        <v>26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6"/>
    </row>
    <row r="18" spans="2:21" ht="21" customHeight="1" x14ac:dyDescent="0.2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6"/>
    </row>
    <row r="19" spans="2:21" ht="21" customHeigh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6"/>
    </row>
    <row r="20" spans="2:21" ht="33.950000000000003" customHeight="1" x14ac:dyDescent="0.5">
      <c r="B20" s="10"/>
      <c r="C20" s="137" t="s">
        <v>51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2:21" s="126" customFormat="1" ht="21" customHeight="1" x14ac:dyDescent="0.25">
      <c r="B21" s="135" t="s">
        <v>65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2:21" s="126" customFormat="1" ht="21" customHeight="1" x14ac:dyDescent="0.25">
      <c r="B22" s="134" t="s">
        <v>66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2:21" ht="21" customHeight="1" x14ac:dyDescent="0.2">
      <c r="B23" s="140" t="s">
        <v>98</v>
      </c>
      <c r="C23" s="142" t="s">
        <v>99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</row>
    <row r="24" spans="2:21" ht="21" customHeight="1" x14ac:dyDescent="0.2">
      <c r="B24" s="141"/>
      <c r="C24" s="41" t="s">
        <v>3</v>
      </c>
      <c r="D24" s="41">
        <v>1999</v>
      </c>
      <c r="E24" s="41" t="s">
        <v>4</v>
      </c>
      <c r="F24" s="41">
        <v>2002</v>
      </c>
      <c r="G24" s="41">
        <v>2003</v>
      </c>
      <c r="H24" s="41">
        <v>2004</v>
      </c>
      <c r="I24" s="41">
        <v>2005</v>
      </c>
      <c r="J24" s="41">
        <v>2006</v>
      </c>
      <c r="K24" s="41">
        <v>2007</v>
      </c>
      <c r="L24" s="41">
        <v>2008</v>
      </c>
      <c r="M24" s="41">
        <v>2009</v>
      </c>
      <c r="N24" s="41">
        <v>2010</v>
      </c>
      <c r="O24" s="41">
        <v>2011</v>
      </c>
      <c r="P24" s="42">
        <v>2012</v>
      </c>
      <c r="Q24" s="42">
        <v>2013</v>
      </c>
      <c r="R24" s="42">
        <v>2014</v>
      </c>
      <c r="S24" s="42">
        <v>2015</v>
      </c>
      <c r="T24" s="42">
        <v>2016</v>
      </c>
      <c r="U24" s="42">
        <v>2017</v>
      </c>
    </row>
    <row r="25" spans="2:21" ht="21" customHeight="1" x14ac:dyDescent="0.2">
      <c r="B25" s="52" t="s">
        <v>85</v>
      </c>
      <c r="C25" s="54" t="s">
        <v>23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2:21" ht="21" customHeight="1" x14ac:dyDescent="0.2">
      <c r="B26" s="53" t="s">
        <v>90</v>
      </c>
      <c r="C26" s="75">
        <v>66.027839754903596</v>
      </c>
      <c r="D26" s="75">
        <v>73.660068213170391</v>
      </c>
      <c r="E26" s="87">
        <v>66.824500746584476</v>
      </c>
      <c r="F26" s="87">
        <v>67.398673544583644</v>
      </c>
      <c r="G26" s="87">
        <v>67.449402928581506</v>
      </c>
      <c r="H26" s="87">
        <v>71.423887320730998</v>
      </c>
      <c r="I26" s="87">
        <v>76.319086347118869</v>
      </c>
      <c r="J26" s="87">
        <v>70.712638931901864</v>
      </c>
      <c r="K26" s="87">
        <v>72.785034952848847</v>
      </c>
      <c r="L26" s="87">
        <v>70.004942237598073</v>
      </c>
      <c r="M26" s="87">
        <v>67.357941510299696</v>
      </c>
      <c r="N26" s="87">
        <v>74.749843741936218</v>
      </c>
      <c r="O26" s="87">
        <v>73.01867536306689</v>
      </c>
      <c r="P26" s="88">
        <v>70.033102683545948</v>
      </c>
      <c r="Q26" s="75">
        <v>73.077198688090832</v>
      </c>
      <c r="R26" s="75">
        <v>68.83674782210494</v>
      </c>
      <c r="S26" s="75">
        <v>66.420481515697489</v>
      </c>
      <c r="T26" s="88">
        <v>72.819773244440896</v>
      </c>
      <c r="U26" s="88">
        <v>75</v>
      </c>
    </row>
    <row r="27" spans="2:21" ht="21" customHeight="1" x14ac:dyDescent="0.2">
      <c r="B27" s="53" t="s">
        <v>91</v>
      </c>
      <c r="C27" s="75">
        <v>18.758533417696228</v>
      </c>
      <c r="D27" s="75">
        <v>27.059301449741451</v>
      </c>
      <c r="E27" s="75">
        <v>43.555818168752047</v>
      </c>
      <c r="F27" s="75">
        <v>40.162122328666179</v>
      </c>
      <c r="G27" s="87">
        <v>47.343421824092147</v>
      </c>
      <c r="H27" s="87">
        <v>54.749379864853303</v>
      </c>
      <c r="I27" s="87">
        <v>65.369787160408379</v>
      </c>
      <c r="J27" s="87">
        <v>76.731014073844676</v>
      </c>
      <c r="K27" s="87">
        <v>83.443140461525061</v>
      </c>
      <c r="L27" s="87">
        <v>91.588311608080559</v>
      </c>
      <c r="M27" s="87">
        <v>90.11446786930378</v>
      </c>
      <c r="N27" s="87">
        <v>92.908464312951935</v>
      </c>
      <c r="O27" s="87">
        <v>91.735096074889142</v>
      </c>
      <c r="P27" s="88">
        <v>97.029998967239763</v>
      </c>
      <c r="Q27" s="75">
        <v>96.309015241297573</v>
      </c>
      <c r="R27" s="75">
        <v>97.77031520873993</v>
      </c>
      <c r="S27" s="75">
        <v>98.725009314883906</v>
      </c>
      <c r="T27" s="88">
        <v>98.201025989061435</v>
      </c>
      <c r="U27" s="88">
        <v>98.8</v>
      </c>
    </row>
    <row r="28" spans="2:21" ht="21" customHeight="1" x14ac:dyDescent="0.2">
      <c r="B28" s="53" t="s">
        <v>92</v>
      </c>
      <c r="C28" s="87">
        <v>30.556295580938425</v>
      </c>
      <c r="D28" s="75">
        <v>28.7400875092037</v>
      </c>
      <c r="E28" s="87">
        <v>36.125905283582327</v>
      </c>
      <c r="F28" s="87">
        <v>30.86219602063375</v>
      </c>
      <c r="G28" s="87">
        <v>34.105431902687378</v>
      </c>
      <c r="H28" s="87">
        <v>39.683659795284122</v>
      </c>
      <c r="I28" s="87">
        <v>45.327565322720197</v>
      </c>
      <c r="J28" s="87">
        <v>41.813426929561956</v>
      </c>
      <c r="K28" s="87">
        <v>53.973498837139161</v>
      </c>
      <c r="L28" s="87">
        <v>59.177117439920927</v>
      </c>
      <c r="M28" s="87">
        <v>60.574392040377695</v>
      </c>
      <c r="N28" s="87">
        <v>61.015190004071314</v>
      </c>
      <c r="O28" s="87">
        <v>69.048401097998735</v>
      </c>
      <c r="P28" s="88">
        <v>75.843194381784286</v>
      </c>
      <c r="Q28" s="75">
        <v>74.432654411156733</v>
      </c>
      <c r="R28" s="75">
        <v>77.16235812335772</v>
      </c>
      <c r="S28" s="75">
        <v>76.932774610433697</v>
      </c>
      <c r="T28" s="75">
        <v>82.356082079124917</v>
      </c>
      <c r="U28" s="75">
        <v>80.7</v>
      </c>
    </row>
    <row r="29" spans="2:21" ht="21" customHeight="1" x14ac:dyDescent="0.2">
      <c r="B29" s="53" t="s">
        <v>2</v>
      </c>
      <c r="C29" s="87">
        <v>69.356288920709986</v>
      </c>
      <c r="D29" s="87">
        <v>71.347929484846688</v>
      </c>
      <c r="E29" s="87">
        <v>73.525395849469405</v>
      </c>
      <c r="F29" s="87">
        <v>70.788504053058219</v>
      </c>
      <c r="G29" s="87">
        <v>73.901039772600768</v>
      </c>
      <c r="H29" s="87">
        <v>76.987283665497671</v>
      </c>
      <c r="I29" s="87">
        <v>78.907077349022316</v>
      </c>
      <c r="J29" s="87">
        <v>77.048965968135988</v>
      </c>
      <c r="K29" s="87">
        <v>76.623481075864106</v>
      </c>
      <c r="L29" s="87">
        <v>84.736516958052761</v>
      </c>
      <c r="M29" s="87">
        <v>82.305175203458191</v>
      </c>
      <c r="N29" s="87">
        <v>86.041137444019469</v>
      </c>
      <c r="O29" s="87">
        <v>87.542523989395391</v>
      </c>
      <c r="P29" s="88">
        <v>89.24461741668614</v>
      </c>
      <c r="Q29" s="75">
        <v>89.62764931235013</v>
      </c>
      <c r="R29" s="75">
        <v>86.216295779408398</v>
      </c>
      <c r="S29" s="75">
        <v>93.512247158322396</v>
      </c>
      <c r="T29" s="88">
        <v>92.132420455906427</v>
      </c>
      <c r="U29" s="88">
        <v>94.3</v>
      </c>
    </row>
    <row r="30" spans="2:21" ht="21" customHeight="1" x14ac:dyDescent="0.2">
      <c r="B30" s="53" t="s">
        <v>93</v>
      </c>
      <c r="C30" s="87">
        <v>6.3655133371074628</v>
      </c>
      <c r="D30" s="97" t="s">
        <v>36</v>
      </c>
      <c r="E30" s="87">
        <v>8.9909531528222484</v>
      </c>
      <c r="F30" s="87">
        <v>13.913043478260869</v>
      </c>
      <c r="G30" s="87">
        <v>18.941524851381541</v>
      </c>
      <c r="H30" s="87">
        <v>19.110854503464203</v>
      </c>
      <c r="I30" s="87">
        <v>24.744073369094998</v>
      </c>
      <c r="J30" s="87">
        <v>18.704793365679087</v>
      </c>
      <c r="K30" s="87">
        <v>21.599721181493422</v>
      </c>
      <c r="L30" s="87">
        <v>25.507506023352072</v>
      </c>
      <c r="M30" s="87">
        <v>26.645173754497815</v>
      </c>
      <c r="N30" s="87">
        <v>26.763995848409607</v>
      </c>
      <c r="O30" s="87">
        <v>29.960936583534711</v>
      </c>
      <c r="P30" s="88">
        <v>43.525952177765213</v>
      </c>
      <c r="Q30" s="75">
        <v>46.687429374638263</v>
      </c>
      <c r="R30" s="75">
        <v>43.756882584471803</v>
      </c>
      <c r="S30" s="75">
        <v>51.112426820740794</v>
      </c>
      <c r="T30" s="75">
        <v>50.923190546528808</v>
      </c>
      <c r="U30" s="75">
        <v>54.8</v>
      </c>
    </row>
    <row r="31" spans="2:21" ht="21" customHeight="1" x14ac:dyDescent="0.2">
      <c r="B31" s="133" t="s">
        <v>83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1"/>
      <c r="T31" s="114"/>
      <c r="U31" s="114"/>
    </row>
    <row r="32" spans="2:21" ht="21" customHeight="1" x14ac:dyDescent="0.2">
      <c r="B32" s="53" t="s">
        <v>17</v>
      </c>
      <c r="C32" s="73">
        <v>79310</v>
      </c>
      <c r="D32" s="73">
        <v>87036</v>
      </c>
      <c r="E32" s="73">
        <v>83689</v>
      </c>
      <c r="F32" s="73">
        <v>86887</v>
      </c>
      <c r="G32" s="73">
        <v>90882</v>
      </c>
      <c r="H32" s="73">
        <v>100202</v>
      </c>
      <c r="I32" s="73">
        <v>110262</v>
      </c>
      <c r="J32" s="73">
        <v>102749</v>
      </c>
      <c r="K32" s="73">
        <v>108596</v>
      </c>
      <c r="L32" s="73">
        <v>113317</v>
      </c>
      <c r="M32" s="73">
        <v>111569</v>
      </c>
      <c r="N32" s="73">
        <v>130357</v>
      </c>
      <c r="O32" s="73">
        <v>124491</v>
      </c>
      <c r="P32" s="79">
        <v>128842</v>
      </c>
      <c r="Q32" s="79">
        <v>132573</v>
      </c>
      <c r="R32" s="89">
        <v>126270</v>
      </c>
      <c r="S32" s="73">
        <v>130133</v>
      </c>
      <c r="T32" s="90">
        <v>145925</v>
      </c>
      <c r="U32" s="90">
        <v>147164</v>
      </c>
    </row>
    <row r="33" spans="2:21" ht="21" customHeight="1" x14ac:dyDescent="0.2">
      <c r="B33" s="53" t="s">
        <v>18</v>
      </c>
      <c r="C33" s="73">
        <v>22532</v>
      </c>
      <c r="D33" s="73">
        <v>31973</v>
      </c>
      <c r="E33" s="73">
        <v>54548</v>
      </c>
      <c r="F33" s="73">
        <v>51775</v>
      </c>
      <c r="G33" s="73">
        <v>63791</v>
      </c>
      <c r="H33" s="73">
        <v>76809</v>
      </c>
      <c r="I33" s="73">
        <v>94443</v>
      </c>
      <c r="J33" s="73">
        <v>111494</v>
      </c>
      <c r="K33" s="73">
        <v>124498</v>
      </c>
      <c r="L33" s="73">
        <v>148254</v>
      </c>
      <c r="M33" s="73">
        <v>149262</v>
      </c>
      <c r="N33" s="73">
        <v>162024</v>
      </c>
      <c r="O33" s="73">
        <v>156401</v>
      </c>
      <c r="P33" s="79">
        <v>178509</v>
      </c>
      <c r="Q33" s="79">
        <v>174719</v>
      </c>
      <c r="R33" s="89">
        <v>179344</v>
      </c>
      <c r="S33" s="73">
        <v>193425</v>
      </c>
      <c r="T33" s="90">
        <v>196787</v>
      </c>
      <c r="U33" s="90">
        <v>193351</v>
      </c>
    </row>
    <row r="34" spans="2:21" ht="21" customHeight="1" x14ac:dyDescent="0.2">
      <c r="B34" s="53" t="s">
        <v>19</v>
      </c>
      <c r="C34" s="73">
        <v>36703</v>
      </c>
      <c r="D34" s="73">
        <v>33959</v>
      </c>
      <c r="E34" s="73">
        <v>45243</v>
      </c>
      <c r="F34" s="73">
        <v>39786</v>
      </c>
      <c r="G34" s="73">
        <v>45954</v>
      </c>
      <c r="H34" s="73">
        <v>55673</v>
      </c>
      <c r="I34" s="73">
        <v>65487</v>
      </c>
      <c r="J34" s="73">
        <v>60757</v>
      </c>
      <c r="K34" s="73">
        <v>80529</v>
      </c>
      <c r="L34" s="73">
        <v>95790</v>
      </c>
      <c r="M34" s="73">
        <v>100333</v>
      </c>
      <c r="N34" s="73">
        <v>106405</v>
      </c>
      <c r="O34" s="73">
        <v>117722</v>
      </c>
      <c r="P34" s="79">
        <v>139531</v>
      </c>
      <c r="Q34" s="79">
        <v>135032</v>
      </c>
      <c r="R34" s="89">
        <v>141542</v>
      </c>
      <c r="S34" s="73">
        <v>150729</v>
      </c>
      <c r="T34" s="90">
        <v>165035</v>
      </c>
      <c r="U34" s="90">
        <v>157899</v>
      </c>
    </row>
    <row r="35" spans="2:21" ht="21" customHeight="1" x14ac:dyDescent="0.2">
      <c r="B35" s="53" t="s">
        <v>2</v>
      </c>
      <c r="C35" s="73">
        <v>83308</v>
      </c>
      <c r="D35" s="73">
        <v>84304</v>
      </c>
      <c r="E35" s="73">
        <v>92081</v>
      </c>
      <c r="F35" s="73">
        <v>91257</v>
      </c>
      <c r="G35" s="73">
        <v>99575</v>
      </c>
      <c r="H35" s="73">
        <v>108007</v>
      </c>
      <c r="I35" s="73">
        <v>114001</v>
      </c>
      <c r="J35" s="73">
        <v>111956</v>
      </c>
      <c r="K35" s="73">
        <v>114323</v>
      </c>
      <c r="L35" s="73">
        <v>137163</v>
      </c>
      <c r="M35" s="73">
        <v>136327</v>
      </c>
      <c r="N35" s="73">
        <v>150048</v>
      </c>
      <c r="O35" s="73">
        <v>149253</v>
      </c>
      <c r="P35" s="79">
        <v>164186</v>
      </c>
      <c r="Q35" s="79">
        <v>162598</v>
      </c>
      <c r="R35" s="89">
        <v>158150</v>
      </c>
      <c r="S35" s="73">
        <v>183212</v>
      </c>
      <c r="T35" s="90">
        <v>184626</v>
      </c>
      <c r="U35" s="90">
        <v>184467</v>
      </c>
    </row>
    <row r="36" spans="2:21" ht="21" customHeight="1" x14ac:dyDescent="0.2">
      <c r="B36" s="62" t="s">
        <v>20</v>
      </c>
      <c r="C36" s="69">
        <v>7646</v>
      </c>
      <c r="D36" s="98" t="s">
        <v>36</v>
      </c>
      <c r="E36" s="69">
        <v>11260</v>
      </c>
      <c r="F36" s="69">
        <v>17936</v>
      </c>
      <c r="G36" s="69">
        <v>25522</v>
      </c>
      <c r="H36" s="69">
        <v>26811</v>
      </c>
      <c r="I36" s="69">
        <v>35749</v>
      </c>
      <c r="J36" s="69">
        <v>27179</v>
      </c>
      <c r="K36" s="69">
        <v>32227</v>
      </c>
      <c r="L36" s="69">
        <v>41289</v>
      </c>
      <c r="M36" s="69">
        <v>44134</v>
      </c>
      <c r="N36" s="69">
        <v>46674</v>
      </c>
      <c r="O36" s="69">
        <v>51081</v>
      </c>
      <c r="P36" s="91">
        <v>80076</v>
      </c>
      <c r="Q36" s="91">
        <v>84698</v>
      </c>
      <c r="R36" s="92">
        <v>80265</v>
      </c>
      <c r="S36" s="69">
        <v>100141</v>
      </c>
      <c r="T36" s="93">
        <v>102046</v>
      </c>
      <c r="U36" s="93">
        <v>107153</v>
      </c>
    </row>
    <row r="37" spans="2:21" ht="21" customHeight="1" x14ac:dyDescent="0.2">
      <c r="B37" s="138" t="s">
        <v>42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33"/>
    </row>
    <row r="38" spans="2:21" ht="21" customHeight="1" x14ac:dyDescent="0.2">
      <c r="B38" s="139" t="s">
        <v>27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6"/>
      <c r="Q38" s="146"/>
      <c r="R38" s="146"/>
      <c r="S38" s="119"/>
      <c r="T38" s="2"/>
    </row>
    <row r="39" spans="2:21" ht="21" customHeight="1" x14ac:dyDescent="0.2">
      <c r="B39" s="139" t="s">
        <v>39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6"/>
      <c r="Q39" s="146"/>
      <c r="R39" s="146"/>
      <c r="S39" s="119"/>
      <c r="T39" s="2"/>
    </row>
    <row r="40" spans="2:21" ht="21" customHeight="1" x14ac:dyDescent="0.2">
      <c r="B40" s="139" t="s">
        <v>28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6"/>
      <c r="Q40" s="146"/>
      <c r="R40" s="146"/>
      <c r="S40" s="119"/>
      <c r="T40" s="2"/>
    </row>
    <row r="41" spans="2:21" ht="21" customHeight="1" x14ac:dyDescent="0.2">
      <c r="B41" s="139" t="s">
        <v>29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6"/>
      <c r="Q41" s="146"/>
      <c r="R41" s="146"/>
      <c r="S41" s="119"/>
      <c r="T41" s="2"/>
    </row>
    <row r="42" spans="2:21" ht="21" customHeight="1" x14ac:dyDescent="0.2">
      <c r="B42" s="139" t="s">
        <v>37</v>
      </c>
      <c r="C42" s="139"/>
      <c r="D42" s="139"/>
      <c r="E42" s="13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1"/>
      <c r="Q42" s="121"/>
      <c r="R42" s="121"/>
      <c r="S42" s="119"/>
      <c r="T42" s="2"/>
    </row>
    <row r="43" spans="2:21" ht="21" customHeight="1" x14ac:dyDescent="0.2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"/>
      <c r="T43" s="1"/>
    </row>
    <row r="44" spans="2:21" x14ac:dyDescent="0.2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  <c r="Q44" s="151"/>
      <c r="R44" s="151"/>
    </row>
    <row r="45" spans="2:21" x14ac:dyDescent="0.2"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1"/>
      <c r="Q45" s="151"/>
      <c r="R45" s="151"/>
    </row>
    <row r="46" spans="2:21" x14ac:dyDescent="0.2"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1"/>
      <c r="Q46" s="151"/>
      <c r="R46" s="151"/>
    </row>
    <row r="47" spans="2:21" x14ac:dyDescent="0.2"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1"/>
      <c r="Q47" s="151"/>
      <c r="R47" s="151"/>
    </row>
    <row r="48" spans="2:21" ht="15" x14ac:dyDescent="0.25">
      <c r="B48" s="152"/>
      <c r="C48" s="152"/>
      <c r="D48" s="152"/>
      <c r="E48" s="15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3"/>
      <c r="Q48" s="83"/>
      <c r="R48" s="83"/>
    </row>
  </sheetData>
  <mergeCells count="26">
    <mergeCell ref="C2:U2"/>
    <mergeCell ref="B15:S15"/>
    <mergeCell ref="B16:T16"/>
    <mergeCell ref="B17:R17"/>
    <mergeCell ref="S17:T17"/>
    <mergeCell ref="B3:T3"/>
    <mergeCell ref="B4:T4"/>
    <mergeCell ref="B5:B6"/>
    <mergeCell ref="C5:U5"/>
    <mergeCell ref="B43:R43"/>
    <mergeCell ref="B37:S37"/>
    <mergeCell ref="B38:R38"/>
    <mergeCell ref="B39:R39"/>
    <mergeCell ref="B40:R40"/>
    <mergeCell ref="B41:R41"/>
    <mergeCell ref="B42:E42"/>
    <mergeCell ref="B23:B24"/>
    <mergeCell ref="C23:U23"/>
    <mergeCell ref="C20:U20"/>
    <mergeCell ref="B21:U21"/>
    <mergeCell ref="B22:U22"/>
    <mergeCell ref="B44:R44"/>
    <mergeCell ref="B45:R45"/>
    <mergeCell ref="B46:R46"/>
    <mergeCell ref="B47:R47"/>
    <mergeCell ref="B48:E48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'SERVICIOS-BIENES'!S26:S26</xm:f>
              <xm:sqref>S26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S43"/>
  <sheetViews>
    <sheetView zoomScale="50" zoomScaleNormal="50" workbookViewId="0">
      <selection activeCell="B7" sqref="B7:B12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2.7109375" style="2" customWidth="1"/>
    <col min="22" max="16384" width="11.42578125" style="2"/>
  </cols>
  <sheetData>
    <row r="1" spans="2:45" ht="50.1" customHeight="1" x14ac:dyDescent="0.2">
      <c r="B1" s="34" t="s">
        <v>96</v>
      </c>
    </row>
    <row r="2" spans="2:45" ht="33.950000000000003" customHeight="1" x14ac:dyDescent="0.5">
      <c r="B2" s="10"/>
      <c r="C2" s="137" t="s">
        <v>52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45" customFormat="1" ht="21" customHeight="1" x14ac:dyDescent="0.25">
      <c r="B3" s="135" t="s">
        <v>67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2:45" customFormat="1" ht="21" customHeight="1" x14ac:dyDescent="0.25">
      <c r="B4" s="162" t="s">
        <v>68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</row>
    <row r="5" spans="2:45" ht="18" customHeight="1" x14ac:dyDescent="0.2">
      <c r="B5" s="140" t="s">
        <v>98</v>
      </c>
      <c r="C5" s="142" t="s">
        <v>99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45" ht="18" customHeight="1" x14ac:dyDescent="0.2">
      <c r="B6" s="141"/>
      <c r="C6" s="38" t="s">
        <v>3</v>
      </c>
      <c r="D6" s="38">
        <v>1999</v>
      </c>
      <c r="E6" s="38" t="s">
        <v>4</v>
      </c>
      <c r="F6" s="38">
        <v>2002</v>
      </c>
      <c r="G6" s="38">
        <v>2003</v>
      </c>
      <c r="H6" s="38">
        <v>2004</v>
      </c>
      <c r="I6" s="38">
        <v>2005</v>
      </c>
      <c r="J6" s="38">
        <v>2006</v>
      </c>
      <c r="K6" s="38">
        <v>2007</v>
      </c>
      <c r="L6" s="38">
        <v>2008</v>
      </c>
      <c r="M6" s="38">
        <v>2009</v>
      </c>
      <c r="N6" s="38">
        <v>2010</v>
      </c>
      <c r="O6" s="38">
        <v>2011</v>
      </c>
      <c r="P6" s="37">
        <v>2012</v>
      </c>
      <c r="Q6" s="37">
        <v>2013</v>
      </c>
      <c r="R6" s="37">
        <v>2014</v>
      </c>
      <c r="S6" s="37">
        <v>2015</v>
      </c>
      <c r="T6" s="37">
        <v>2016</v>
      </c>
      <c r="U6" s="37">
        <v>2017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45" ht="21" customHeight="1" x14ac:dyDescent="0.2">
      <c r="B7" s="52" t="s">
        <v>85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63"/>
      <c r="Q7" s="55"/>
      <c r="R7" s="57"/>
      <c r="S7" s="64"/>
      <c r="T7" s="57"/>
      <c r="U7" s="57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45" ht="21" customHeight="1" x14ac:dyDescent="0.2">
      <c r="B8" s="56" t="s">
        <v>94</v>
      </c>
      <c r="C8" s="102">
        <v>37.748295621843219</v>
      </c>
      <c r="D8" s="102">
        <v>49.805685412989227</v>
      </c>
      <c r="E8" s="102">
        <v>43.626112946799303</v>
      </c>
      <c r="F8" s="102">
        <v>53.46585117227319</v>
      </c>
      <c r="G8" s="102">
        <v>50.426240023038233</v>
      </c>
      <c r="H8" s="102">
        <v>46.546391422832357</v>
      </c>
      <c r="I8" s="102">
        <v>43.921393479231803</v>
      </c>
      <c r="J8" s="102">
        <v>53.695843628446312</v>
      </c>
      <c r="K8" s="102">
        <v>44.493097895979986</v>
      </c>
      <c r="L8" s="102">
        <v>39.946078013412873</v>
      </c>
      <c r="M8" s="102">
        <v>32.623158197369371</v>
      </c>
      <c r="N8" s="102">
        <v>24.994801678739503</v>
      </c>
      <c r="O8" s="102">
        <v>28.146439752214746</v>
      </c>
      <c r="P8" s="85">
        <v>21.176582943367396</v>
      </c>
      <c r="Q8" s="76">
        <v>26.120188150381093</v>
      </c>
      <c r="R8" s="76">
        <v>25.549052947922021</v>
      </c>
      <c r="S8" s="99">
        <v>22.767061910602095</v>
      </c>
      <c r="T8" s="100">
        <v>27.012697796528794</v>
      </c>
      <c r="U8" s="100">
        <v>21.357524765569401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45" ht="21" customHeight="1" x14ac:dyDescent="0.2">
      <c r="B9" s="56" t="s">
        <v>95</v>
      </c>
      <c r="C9" s="102">
        <v>6.3239413225823498</v>
      </c>
      <c r="D9" s="102">
        <v>12.149362111484914</v>
      </c>
      <c r="E9" s="102">
        <v>11.653661117554513</v>
      </c>
      <c r="F9" s="102">
        <v>13.672273190621814</v>
      </c>
      <c r="G9" s="102">
        <v>10.811606818531379</v>
      </c>
      <c r="H9" s="102">
        <v>8.8231342997146918</v>
      </c>
      <c r="I9" s="102">
        <v>8.4444026546939028</v>
      </c>
      <c r="J9" s="102">
        <v>16.939843922009931</v>
      </c>
      <c r="K9" s="102">
        <v>9.3476652595848382</v>
      </c>
      <c r="L9" s="102">
        <v>8.7585006512388244</v>
      </c>
      <c r="M9" s="102">
        <v>5.5985049953281107</v>
      </c>
      <c r="N9" s="102">
        <v>4.1582326556419824</v>
      </c>
      <c r="O9" s="102">
        <v>6.2889939829925172</v>
      </c>
      <c r="P9" s="85">
        <v>3.9481834181480826</v>
      </c>
      <c r="Q9" s="76">
        <v>4.3171784938867193</v>
      </c>
      <c r="R9" s="76">
        <v>4.1526618951586327</v>
      </c>
      <c r="S9" s="99">
        <v>4.4434476195908923</v>
      </c>
      <c r="T9" s="99">
        <v>3.9740629884259024</v>
      </c>
      <c r="U9" s="99">
        <v>2.5821687900295363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1"/>
    </row>
    <row r="10" spans="2:45" s="5" customFormat="1" ht="21" customHeight="1" x14ac:dyDescent="0.2">
      <c r="B10" s="133" t="s">
        <v>83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  <c r="R10" s="117"/>
      <c r="S10" s="118"/>
      <c r="T10" s="117"/>
      <c r="U10" s="11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45" s="5" customFormat="1" ht="21" customHeight="1" x14ac:dyDescent="0.2">
      <c r="B11" s="56" t="s">
        <v>21</v>
      </c>
      <c r="C11" s="80">
        <v>199995</v>
      </c>
      <c r="D11" s="80">
        <v>272847</v>
      </c>
      <c r="E11" s="80">
        <v>249010</v>
      </c>
      <c r="F11" s="80">
        <v>318896</v>
      </c>
      <c r="G11" s="80">
        <v>308184</v>
      </c>
      <c r="H11" s="80">
        <v>291049</v>
      </c>
      <c r="I11" s="80">
        <v>280269</v>
      </c>
      <c r="J11" s="80">
        <v>351188</v>
      </c>
      <c r="K11" s="80">
        <v>296498</v>
      </c>
      <c r="L11" s="80">
        <v>271730</v>
      </c>
      <c r="M11" s="80">
        <v>226943</v>
      </c>
      <c r="N11" s="80">
        <v>176703</v>
      </c>
      <c r="O11" s="80">
        <v>202830</v>
      </c>
      <c r="P11" s="124">
        <v>155218</v>
      </c>
      <c r="Q11" s="73">
        <v>195134</v>
      </c>
      <c r="R11" s="73">
        <v>193833</v>
      </c>
      <c r="S11" s="73">
        <v>175611</v>
      </c>
      <c r="T11" s="86">
        <v>211544</v>
      </c>
      <c r="U11" s="86">
        <v>169567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R11" s="2"/>
      <c r="AS11" s="2"/>
    </row>
    <row r="12" spans="2:45" s="5" customFormat="1" ht="21" customHeight="1" x14ac:dyDescent="0.2">
      <c r="B12" s="59" t="s">
        <v>22</v>
      </c>
      <c r="C12" s="81">
        <v>33505</v>
      </c>
      <c r="D12" s="81">
        <v>66557</v>
      </c>
      <c r="E12" s="81">
        <v>66517</v>
      </c>
      <c r="F12" s="81">
        <v>81548</v>
      </c>
      <c r="G12" s="81">
        <v>66076</v>
      </c>
      <c r="H12" s="81">
        <v>55170</v>
      </c>
      <c r="I12" s="81">
        <v>53885</v>
      </c>
      <c r="J12" s="81">
        <v>110792</v>
      </c>
      <c r="K12" s="81">
        <v>62292</v>
      </c>
      <c r="L12" s="81">
        <v>59579</v>
      </c>
      <c r="M12" s="81">
        <v>38946</v>
      </c>
      <c r="N12" s="81">
        <v>29397</v>
      </c>
      <c r="O12" s="81">
        <v>45320</v>
      </c>
      <c r="P12" s="125">
        <v>28939</v>
      </c>
      <c r="Q12" s="69">
        <v>32252</v>
      </c>
      <c r="R12" s="69">
        <v>31505</v>
      </c>
      <c r="S12" s="69">
        <v>34274</v>
      </c>
      <c r="T12" s="69">
        <v>31122</v>
      </c>
      <c r="U12" s="69">
        <v>20501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2:45" ht="21" customHeight="1" x14ac:dyDescent="0.2">
      <c r="B13" s="138" t="s">
        <v>42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45" ht="21" customHeight="1" x14ac:dyDescent="0.2">
      <c r="B14" s="147" t="s">
        <v>40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45" ht="21" customHeight="1" x14ac:dyDescent="0.2">
      <c r="B15" s="147" t="s">
        <v>41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45" ht="21" customHeight="1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6"/>
    </row>
    <row r="17" spans="2:21" ht="18" customHeight="1" x14ac:dyDescent="0.2"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1" ht="18" customHeight="1" x14ac:dyDescent="0.2"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1" ht="21" customHeight="1" x14ac:dyDescent="0.2"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</row>
    <row r="20" spans="2:21" ht="21" customHeight="1" x14ac:dyDescent="0.2">
      <c r="B20" s="156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</row>
    <row r="21" spans="2:21" ht="21" customHeight="1" x14ac:dyDescent="0.2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</row>
    <row r="22" spans="2:21" ht="21" customHeight="1" x14ac:dyDescent="0.2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</row>
    <row r="23" spans="2:21" ht="21" customHeight="1" x14ac:dyDescent="0.2">
      <c r="B23" s="15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2:21" ht="21" customHeight="1" x14ac:dyDescent="0.2">
      <c r="B24" s="159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  <c r="S24" s="25"/>
      <c r="T24" s="26"/>
    </row>
    <row r="25" spans="2:21" ht="21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21" ht="21" customHeight="1" x14ac:dyDescent="0.2">
      <c r="B26" s="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8"/>
      <c r="R26" s="18"/>
      <c r="S26" s="19"/>
      <c r="T26" s="11"/>
    </row>
    <row r="27" spans="2:21" ht="20.100000000000001" customHeight="1" x14ac:dyDescent="0.2">
      <c r="B27" s="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8"/>
      <c r="S27" s="19"/>
      <c r="T27" s="11"/>
    </row>
    <row r="28" spans="2:21" ht="20.100000000000001" customHeight="1" x14ac:dyDescent="0.2"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11"/>
    </row>
    <row r="29" spans="2:21" ht="33.950000000000003" customHeight="1" x14ac:dyDescent="0.2"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9"/>
      <c r="T29" s="11"/>
      <c r="U29" s="30"/>
    </row>
    <row r="30" spans="2:21" ht="21" customHeight="1" x14ac:dyDescent="0.2"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8"/>
      <c r="R30" s="18"/>
      <c r="S30" s="19"/>
      <c r="T30" s="11"/>
      <c r="U30" s="15"/>
    </row>
    <row r="31" spans="2:21" ht="21" customHeight="1" x14ac:dyDescent="0.2"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20"/>
    </row>
    <row r="32" spans="2:21" ht="18" customHeight="1" x14ac:dyDescent="0.2">
      <c r="B32" s="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2"/>
      <c r="R32" s="22"/>
      <c r="S32" s="3"/>
      <c r="T32" s="28"/>
      <c r="U32" s="7"/>
    </row>
    <row r="33" spans="2:21" ht="18" customHeight="1" x14ac:dyDescent="0.2">
      <c r="B33" s="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2"/>
      <c r="R33" s="22"/>
      <c r="S33" s="3"/>
      <c r="T33" s="28"/>
      <c r="U33" s="7"/>
    </row>
    <row r="34" spans="2:21" ht="21" customHeight="1" x14ac:dyDescent="0.2">
      <c r="B34" s="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2"/>
      <c r="R34" s="22"/>
      <c r="S34" s="3"/>
      <c r="T34" s="28"/>
      <c r="U34" s="7"/>
    </row>
    <row r="35" spans="2:21" ht="21" customHeight="1" x14ac:dyDescent="0.2">
      <c r="B35" s="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2"/>
      <c r="R35" s="22"/>
      <c r="S35" s="3"/>
      <c r="T35" s="28"/>
      <c r="U35" s="31"/>
    </row>
    <row r="36" spans="2:21" ht="21" customHeight="1" x14ac:dyDescent="0.2">
      <c r="B36" s="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2"/>
      <c r="Q36" s="12"/>
      <c r="R36" s="22"/>
      <c r="S36" s="3"/>
      <c r="T36" s="28"/>
    </row>
    <row r="37" spans="2:21" ht="21" customHeight="1" x14ac:dyDescent="0.2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32"/>
    </row>
    <row r="38" spans="2:21" ht="21" customHeight="1" x14ac:dyDescent="0.2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5"/>
      <c r="Q38" s="155"/>
      <c r="R38" s="155"/>
      <c r="S38" s="5"/>
      <c r="T38" s="5"/>
    </row>
    <row r="39" spans="2:21" ht="21" customHeight="1" x14ac:dyDescent="0.2"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5"/>
      <c r="Q39" s="155"/>
      <c r="R39" s="155"/>
      <c r="S39" s="5"/>
      <c r="T39" s="5"/>
    </row>
    <row r="40" spans="2:21" ht="21" customHeight="1" x14ac:dyDescent="0.2"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5"/>
      <c r="Q40" s="155"/>
      <c r="R40" s="155"/>
      <c r="S40" s="5"/>
      <c r="T40" s="5"/>
    </row>
    <row r="41" spans="2:21" x14ac:dyDescent="0.2"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5"/>
      <c r="Q41" s="155"/>
      <c r="R41" s="155"/>
      <c r="S41" s="5"/>
      <c r="T41" s="5"/>
    </row>
    <row r="42" spans="2:21" x14ac:dyDescent="0.2">
      <c r="B42" s="153"/>
      <c r="C42" s="153"/>
      <c r="D42" s="153"/>
      <c r="E42" s="15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1" x14ac:dyDescent="0.2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5"/>
      <c r="T43" s="5"/>
    </row>
  </sheetData>
  <mergeCells count="22">
    <mergeCell ref="B5:B6"/>
    <mergeCell ref="C5:U5"/>
    <mergeCell ref="C2:U2"/>
    <mergeCell ref="B3:U3"/>
    <mergeCell ref="B4:U4"/>
    <mergeCell ref="B40:R40"/>
    <mergeCell ref="B41:R41"/>
    <mergeCell ref="B42:E42"/>
    <mergeCell ref="B43:R43"/>
    <mergeCell ref="B21:T21"/>
    <mergeCell ref="B22:T22"/>
    <mergeCell ref="B23:B24"/>
    <mergeCell ref="C23:T23"/>
    <mergeCell ref="B31:T31"/>
    <mergeCell ref="B37:S37"/>
    <mergeCell ref="B14:T14"/>
    <mergeCell ref="B13:T13"/>
    <mergeCell ref="B38:R38"/>
    <mergeCell ref="B39:R39"/>
    <mergeCell ref="B15:T15"/>
    <mergeCell ref="B19:B20"/>
    <mergeCell ref="C19:T20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POBREZA!S26:S26</xm:f>
              <xm:sqref>S26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2018-06-26T15:18:58Z</cp:lastPrinted>
  <dcterms:created xsi:type="dcterms:W3CDTF">2017-06-21T16:19:20Z</dcterms:created>
  <dcterms:modified xsi:type="dcterms:W3CDTF">2018-06-26T18:41:29Z</dcterms:modified>
</cp:coreProperties>
</file>